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2080" yWindow="1200" windowWidth="22540" windowHeight="12720" activeTab="5"/>
  </bookViews>
  <sheets>
    <sheet name="Sheet9" sheetId="11" r:id="rId1"/>
    <sheet name="Sheet8" sheetId="10" r:id="rId2"/>
    <sheet name="Sheet7" sheetId="9" r:id="rId3"/>
    <sheet name="Sheet6" sheetId="8" r:id="rId4"/>
    <sheet name="Sheet3" sheetId="4" r:id="rId5"/>
    <sheet name="Gold" sheetId="2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4" l="1"/>
  <c r="I29" i="4"/>
  <c r="I28" i="4"/>
</calcChain>
</file>

<file path=xl/comments1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Tecan.At.Common.ExceptionMessageBox, 1.5.14.0
Tecan.At.Common.MathLib,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2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Tecan.At.Common.ExceptionMessageBox, 1.5.14.0
Tecan.At.Common.MathLib,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3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Tecan.At.Common.ExceptionMessageBox, 1.5.14.0
Tecan.At.Common.MathLib,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4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Tecan.At.Common.ExceptionMessageBox, 1.5.14.0
Tecan.At.Common.MathLib,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5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Tecan.At.Common.ExceptionMessageBox, 1.5.14.0
Tecan.At.Common.MathLib,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6.xml><?xml version="1.0" encoding="utf-8"?>
<comments xmlns="http://schemas.openxmlformats.org/spreadsheetml/2006/main">
  <authors>
    <author>JOSHISAWESOME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 xml:space="preserve">Tecan.At.Common, 1.5.14.0
Tecan.At.Common.Controls, 1.5.14.0
Tecan.At.Common.Dialogs, 1.5.14.0
Tecan.At.Common.MCS, 1.5.14.0
Tecan.At.Common.Results, 1.5.14.0
Tecan.At.Communication.Common, 1.5.14.0
Tecan.At.Communication.Port.RS232, 1.5.14.0
Tecan.At.Communication.Port.SIM.Common, 1.5.14.0
Tecan.At.Communication.Port.USB, 1.5.14.0
Tecan.At.Communication.Server, 1.5.14.0
Tecan.At.Communication.SIM.AMR, 1.5.14.0
Tecan.At.Communication.SIM.GeniosUltra, 1.5.14.0
Tecan.At.Communication.SIM.Safire3, 1.5.14.0
Tecan.At.DocumentManagement, 1.5.14.0
Tecan.At.DocumentManagement.Reader, 1.5.14.0
Tecan.At.FileManagement, 1.5.14.0
Tecan.At.Instrument.Common, 1.5.14.0
Tecan.At.Instrument.Common.Reader, 1.5.14.0
Tecan.At.Instrument.Common.Stacker, 1.5.14.0
Tecan.At.Instrument.Reader.AMR, 1.5.14.0
Tecan.At.Instrument.Reader.GeniosUltra, 1.5.14.0
Tecan.At.Instrument.Reader.Safire3, 1.5.14.0
Tecan.At.Instrument.Server, 1.5.14.0
Tecan.At.Instrument.Stacker.Connect, 1.5.14.0
Tecan.At.Measurement.BuiltInTest.Common, 1.5.14.0
Tecan.At.Measurement.Common, 1.5.14.0
Tecan.At.Measurement.Server, 1.5.14.0
Tecan.At.Stacker.Server, 1.5.14.0
Tecan.At.Win32, 1.5.14.0
Tecan.At.XFluor, 1.5.14.0
Tecan.At.XFluor.Connect.Reader, 1.5.14.0
Tecan.At.XFluor.Core, 1.5.14.0
Tecan.At.XFluor.Device, 1.5.14.0
Tecan.At.XFluor.Device.AMR, 1.5.14.0
Tecan.At.XFluor.Device.GeniosUltra, 1.5.14.0
Tecan.At.XFluor.Device.Reader, 1.5.14.0
Tecan.At.XFluor.Device.Safire3, 1.5.14.0
Tecan.At.XFluor.Editor, 1.5.14.0
Tecan.At.XFluor.ExcelOutput, 1.5.14.0
Tecan.At.XFluor.ReaderEditor, 1.5.14.0
Tecan.At.XmlSettings, 1.5.14.0
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 xml:space="preserve">EHC, V_2.11_04/08_InfiniTe (Apr  4 2008/14.37.11)
MTP, V_2.11_04/08_InfiniTe (Apr  4 2008/14.37.11)
CUV,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sharedStrings.xml><?xml version="1.0" encoding="utf-8"?>
<sst xmlns="http://schemas.openxmlformats.org/spreadsheetml/2006/main" count="330" uniqueCount="90">
  <si>
    <t>Application: Tecan i-control</t>
  </si>
  <si>
    <t>Tecan i-control , 1.5.14.0</t>
  </si>
  <si>
    <t>Device: infinite 200</t>
  </si>
  <si>
    <t>Serial number: 812003042</t>
  </si>
  <si>
    <t>Serial number of connected stacker:</t>
  </si>
  <si>
    <t>Firmware: V_2.11_04/08_InfiniTe (Apr  4 2008/14.37.11)</t>
  </si>
  <si>
    <t>MAI, V_2.11_04/08_InfiniTe (Apr  4 2008/14.37.11)</t>
  </si>
  <si>
    <t>Date:</t>
  </si>
  <si>
    <t>Time:</t>
  </si>
  <si>
    <t>11:26:15 AM</t>
  </si>
  <si>
    <t>System</t>
  </si>
  <si>
    <t>NP</t>
  </si>
  <si>
    <t>User</t>
  </si>
  <si>
    <t>NP\JOSHISAWESOME</t>
  </si>
  <si>
    <t>Cuvette</t>
  </si>
  <si>
    <t xml:space="preserve">Cuvette for infinite 200 </t>
  </si>
  <si>
    <t>Plate-ID (Stacker)</t>
  </si>
  <si>
    <t>List of actions in this measurement script:</t>
  </si>
  <si>
    <t>Absorbance</t>
  </si>
  <si>
    <t>Label: 4/11MNM</t>
  </si>
  <si>
    <t>Mode</t>
  </si>
  <si>
    <t>Wavelength Start</t>
  </si>
  <si>
    <t>nm</t>
  </si>
  <si>
    <t>Wavelength End</t>
  </si>
  <si>
    <t>Wavelength Step Size</t>
  </si>
  <si>
    <t>Scan Number</t>
  </si>
  <si>
    <t>Bandwidth (Range 1)</t>
  </si>
  <si>
    <t>230...315: 5nm</t>
  </si>
  <si>
    <t>Bandwidth (Range 2)</t>
  </si>
  <si>
    <t>316...1000: 9nm</t>
  </si>
  <si>
    <t>Number of Flashes</t>
  </si>
  <si>
    <t>Settle Time</t>
  </si>
  <si>
    <t>ms</t>
  </si>
  <si>
    <t>Start Time:</t>
  </si>
  <si>
    <t>5/18/2017 11:26:19 AM</t>
  </si>
  <si>
    <t>Wavelength / Well</t>
  </si>
  <si>
    <t>Cuv: 1</t>
  </si>
  <si>
    <t>4/11MNM</t>
  </si>
  <si>
    <t>Cuv: 2</t>
  </si>
  <si>
    <t>Cuv: 3</t>
  </si>
  <si>
    <t>Cuv: 4</t>
  </si>
  <si>
    <t>Cuv: 5</t>
  </si>
  <si>
    <t>Cuv: 6</t>
  </si>
  <si>
    <t>End Time:</t>
  </si>
  <si>
    <t>5/18/2017 11:37:45 AM</t>
  </si>
  <si>
    <t>Label: Label2</t>
  </si>
  <si>
    <t>Label2</t>
  </si>
  <si>
    <t>11:42:17 AM</t>
  </si>
  <si>
    <t>5/18/2017 11:42:21 AM</t>
  </si>
  <si>
    <t>5/18/2017 12:00:25 PM</t>
  </si>
  <si>
    <t>Plate</t>
  </si>
  <si>
    <t>Tecan 16 Flat Bottom black Quarz/Alu  [NanoQuantPlate.pdfx]</t>
  </si>
  <si>
    <t>Label: 280</t>
  </si>
  <si>
    <t>Fluorescence Top Reading</t>
  </si>
  <si>
    <t>Excitation Wavelength</t>
  </si>
  <si>
    <t>Emission Wavelength</t>
  </si>
  <si>
    <t>Excitation Bandwidth</t>
  </si>
  <si>
    <t>Emission Bandwidth</t>
  </si>
  <si>
    <t>Gain</t>
  </si>
  <si>
    <t>Manual</t>
  </si>
  <si>
    <t>Integration Time</t>
  </si>
  <si>
    <t>µs</t>
  </si>
  <si>
    <t>Lag Time</t>
  </si>
  <si>
    <t>Temperature: 23.5 °C</t>
  </si>
  <si>
    <t>&lt;&gt;</t>
  </si>
  <si>
    <t>A</t>
  </si>
  <si>
    <t>B</t>
  </si>
  <si>
    <t>C</t>
  </si>
  <si>
    <t>D</t>
  </si>
  <si>
    <t>E</t>
  </si>
  <si>
    <t>F</t>
  </si>
  <si>
    <t>G</t>
  </si>
  <si>
    <t>H</t>
  </si>
  <si>
    <t>OVER</t>
  </si>
  <si>
    <t>Temperature: 23.3 °C</t>
  </si>
  <si>
    <t>12:23:40 PM</t>
  </si>
  <si>
    <t>5/18/2017 12:23:40 PM</t>
  </si>
  <si>
    <t>5/18/2017 12:23:58 PM</t>
  </si>
  <si>
    <t>12:24:22 PM</t>
  </si>
  <si>
    <t>5/18/2017 12:24:22 PM</t>
  </si>
  <si>
    <t>5/18/2017 12:24:39 PM</t>
  </si>
  <si>
    <t>12:25:20 PM</t>
  </si>
  <si>
    <t>5/18/2017 12:25:20 PM</t>
  </si>
  <si>
    <t>Temperature: 23.7 °C</t>
  </si>
  <si>
    <t>5/18/2017 12:25:37 PM</t>
  </si>
  <si>
    <t>12:27:06 PM</t>
  </si>
  <si>
    <t>5/18/2017 12:27:06 PM</t>
  </si>
  <si>
    <t>5/18/2017 12:27:24 PM</t>
  </si>
  <si>
    <t>stock IgG</t>
  </si>
  <si>
    <t>filtrate 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</si>
</sst>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6" borderId="0" xfId="0" applyFill="1"/>
    <xf numFmtId="0" fontId="1" fillId="8" borderId="0" xfId="0" applyFont="1" applyFill="1"/>
    <xf numFmtId="0" fontId="1" fillId="2" borderId="0" xfId="1"/>
  </cellXfs>
  <cellStyles count="37"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Tecan.At.Excel.Attenuation" xfId="6"/>
    <cellStyle name="Tecan.At.Excel.Error" xfId="1"/>
    <cellStyle name="Tecan.At.Excel.GFactorAndMeasurementBlank" xfId="5"/>
    <cellStyle name="Tecan.At.Excel.GFactorBlank" xfId="3"/>
    <cellStyle name="Tecan.At.Excel.GFactorReference" xfId="4"/>
    <cellStyle name="Tecan.At.Excel.MeasurementBlank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23</xdr:row>
      <xdr:rowOff>0</xdr:rowOff>
    </xdr:from>
    <xdr:to>
      <xdr:col>13</xdr:col>
      <xdr:colOff>355599</xdr:colOff>
      <xdr:row>40</xdr:row>
      <xdr:rowOff>158512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4089400"/>
          <a:ext cx="3721099" cy="3181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13</xdr:col>
      <xdr:colOff>355599</xdr:colOff>
      <xdr:row>41</xdr:row>
      <xdr:rowOff>158512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4267200"/>
          <a:ext cx="3721099" cy="3181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24</xdr:row>
      <xdr:rowOff>0</xdr:rowOff>
    </xdr:from>
    <xdr:to>
      <xdr:col>12</xdr:col>
      <xdr:colOff>355599</xdr:colOff>
      <xdr:row>41</xdr:row>
      <xdr:rowOff>158512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0" y="4267200"/>
          <a:ext cx="3721099" cy="31811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584200</xdr:colOff>
      <xdr:row>22</xdr:row>
      <xdr:rowOff>19288</xdr:rowOff>
    </xdr:from>
    <xdr:to>
      <xdr:col>13</xdr:col>
      <xdr:colOff>266699</xdr:colOff>
      <xdr:row>40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3930888"/>
          <a:ext cx="3721099" cy="31811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16</xdr:row>
      <xdr:rowOff>69023</xdr:rowOff>
    </xdr:from>
    <xdr:to>
      <xdr:col>16</xdr:col>
      <xdr:colOff>139699</xdr:colOff>
      <xdr:row>25</xdr:row>
      <xdr:rowOff>25399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3200" y="2913823"/>
          <a:ext cx="5626099" cy="15565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330200</xdr:colOff>
      <xdr:row>16</xdr:row>
      <xdr:rowOff>66943</xdr:rowOff>
    </xdr:from>
    <xdr:to>
      <xdr:col>19</xdr:col>
      <xdr:colOff>317500</xdr:colOff>
      <xdr:row>29</xdr:row>
      <xdr:rowOff>25398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1200" y="2911743"/>
          <a:ext cx="6045200" cy="2269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A18" workbookViewId="0">
      <selection activeCell="M21" sqref="M21"/>
    </sheetView>
  </sheetViews>
  <sheetFormatPr baseColWidth="10" defaultColWidth="8.83203125" defaultRowHeight="14" x14ac:dyDescent="0"/>
  <sheetData>
    <row r="1" spans="1:9">
      <c r="A1" t="s">
        <v>0</v>
      </c>
      <c r="E1" t="s">
        <v>1</v>
      </c>
    </row>
    <row r="2" spans="1:9">
      <c r="A2" t="s">
        <v>2</v>
      </c>
      <c r="E2" t="s">
        <v>3</v>
      </c>
      <c r="I2" t="s">
        <v>4</v>
      </c>
    </row>
    <row r="3" spans="1:9">
      <c r="A3" t="s">
        <v>5</v>
      </c>
      <c r="E3" t="s">
        <v>6</v>
      </c>
    </row>
    <row r="5" spans="1:9">
      <c r="A5" t="s">
        <v>7</v>
      </c>
      <c r="B5" s="1">
        <v>42873</v>
      </c>
    </row>
    <row r="6" spans="1:9">
      <c r="A6" t="s">
        <v>8</v>
      </c>
      <c r="B6" s="2" t="s">
        <v>85</v>
      </c>
    </row>
    <row r="9" spans="1:9">
      <c r="A9" t="s">
        <v>10</v>
      </c>
      <c r="E9" t="s">
        <v>11</v>
      </c>
    </row>
    <row r="10" spans="1:9">
      <c r="A10" t="s">
        <v>12</v>
      </c>
      <c r="E10" t="s">
        <v>13</v>
      </c>
    </row>
    <row r="11" spans="1:9">
      <c r="A11" t="s">
        <v>50</v>
      </c>
      <c r="E11" t="s">
        <v>51</v>
      </c>
    </row>
    <row r="12" spans="1:9">
      <c r="A12" t="s">
        <v>16</v>
      </c>
    </row>
    <row r="15" spans="1:9">
      <c r="A15" t="s">
        <v>52</v>
      </c>
    </row>
    <row r="16" spans="1:9">
      <c r="A16" t="s">
        <v>20</v>
      </c>
      <c r="E16" t="s">
        <v>53</v>
      </c>
    </row>
    <row r="17" spans="1:6">
      <c r="A17" t="s">
        <v>54</v>
      </c>
      <c r="E17">
        <v>400</v>
      </c>
      <c r="F17" t="s">
        <v>22</v>
      </c>
    </row>
    <row r="18" spans="1:6">
      <c r="A18" t="s">
        <v>55</v>
      </c>
      <c r="E18">
        <v>625</v>
      </c>
      <c r="F18" t="s">
        <v>22</v>
      </c>
    </row>
    <row r="19" spans="1:6">
      <c r="A19" t="s">
        <v>56</v>
      </c>
      <c r="E19">
        <v>9</v>
      </c>
      <c r="F19" t="s">
        <v>22</v>
      </c>
    </row>
    <row r="20" spans="1:6">
      <c r="A20" t="s">
        <v>57</v>
      </c>
      <c r="E20">
        <v>20</v>
      </c>
      <c r="F20" t="s">
        <v>22</v>
      </c>
    </row>
    <row r="21" spans="1:6">
      <c r="A21" t="s">
        <v>58</v>
      </c>
      <c r="E21">
        <v>100</v>
      </c>
      <c r="F21" t="s">
        <v>59</v>
      </c>
    </row>
    <row r="22" spans="1:6">
      <c r="A22" t="s">
        <v>30</v>
      </c>
      <c r="E22">
        <v>25</v>
      </c>
    </row>
    <row r="23" spans="1:6">
      <c r="A23" t="s">
        <v>60</v>
      </c>
      <c r="E23">
        <v>20</v>
      </c>
      <c r="F23" t="s">
        <v>61</v>
      </c>
    </row>
    <row r="24" spans="1:6">
      <c r="A24" t="s">
        <v>62</v>
      </c>
      <c r="E24">
        <v>0</v>
      </c>
      <c r="F24" t="s">
        <v>61</v>
      </c>
    </row>
    <row r="25" spans="1:6">
      <c r="A25" t="s">
        <v>31</v>
      </c>
      <c r="E25">
        <v>0</v>
      </c>
      <c r="F25" t="s">
        <v>32</v>
      </c>
    </row>
    <row r="26" spans="1:6">
      <c r="A26" t="s">
        <v>33</v>
      </c>
      <c r="B26" s="2" t="s">
        <v>86</v>
      </c>
    </row>
    <row r="28" spans="1:6">
      <c r="B28" t="s">
        <v>74</v>
      </c>
    </row>
    <row r="29" spans="1:6">
      <c r="A29" s="4" t="s">
        <v>64</v>
      </c>
      <c r="B29" s="4">
        <v>1</v>
      </c>
      <c r="C29" s="4">
        <v>2</v>
      </c>
    </row>
    <row r="30" spans="1:6">
      <c r="A30" s="4" t="s">
        <v>65</v>
      </c>
      <c r="B30">
        <v>6</v>
      </c>
      <c r="C30">
        <v>7</v>
      </c>
    </row>
    <row r="31" spans="1:6">
      <c r="A31" s="4" t="s">
        <v>66</v>
      </c>
      <c r="B31">
        <v>7</v>
      </c>
      <c r="C31">
        <v>8</v>
      </c>
    </row>
    <row r="32" spans="1:6">
      <c r="A32" s="4" t="s">
        <v>67</v>
      </c>
      <c r="B32">
        <v>28301</v>
      </c>
      <c r="C32">
        <v>30861</v>
      </c>
    </row>
    <row r="33" spans="1:3">
      <c r="A33" s="4" t="s">
        <v>68</v>
      </c>
      <c r="B33">
        <v>34732</v>
      </c>
      <c r="C33">
        <v>29570</v>
      </c>
    </row>
    <row r="34" spans="1:3">
      <c r="A34" s="4" t="s">
        <v>69</v>
      </c>
      <c r="B34">
        <v>10</v>
      </c>
      <c r="C34">
        <v>5</v>
      </c>
    </row>
    <row r="35" spans="1:3">
      <c r="A35" s="4" t="s">
        <v>70</v>
      </c>
      <c r="B35">
        <v>7</v>
      </c>
      <c r="C35">
        <v>6</v>
      </c>
    </row>
    <row r="36" spans="1:3">
      <c r="A36" s="4" t="s">
        <v>71</v>
      </c>
      <c r="B36">
        <v>12687</v>
      </c>
      <c r="C36">
        <v>9838</v>
      </c>
    </row>
    <row r="37" spans="1:3">
      <c r="A37" s="4" t="s">
        <v>72</v>
      </c>
      <c r="B37">
        <v>10747</v>
      </c>
      <c r="C37">
        <v>11465</v>
      </c>
    </row>
    <row r="40" spans="1:3">
      <c r="A40" t="s">
        <v>43</v>
      </c>
      <c r="B40" s="2" t="s">
        <v>87</v>
      </c>
    </row>
  </sheetData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A18" workbookViewId="0">
      <selection activeCell="I25" sqref="I25"/>
    </sheetView>
  </sheetViews>
  <sheetFormatPr baseColWidth="10" defaultColWidth="8.83203125" defaultRowHeight="14" x14ac:dyDescent="0"/>
  <sheetData>
    <row r="1" spans="1:9">
      <c r="A1" t="s">
        <v>0</v>
      </c>
      <c r="E1" t="s">
        <v>1</v>
      </c>
    </row>
    <row r="2" spans="1:9">
      <c r="A2" t="s">
        <v>2</v>
      </c>
      <c r="E2" t="s">
        <v>3</v>
      </c>
      <c r="I2" t="s">
        <v>4</v>
      </c>
    </row>
    <row r="3" spans="1:9">
      <c r="A3" t="s">
        <v>5</v>
      </c>
      <c r="E3" t="s">
        <v>6</v>
      </c>
    </row>
    <row r="5" spans="1:9">
      <c r="A5" t="s">
        <v>7</v>
      </c>
      <c r="B5" s="1">
        <v>42873</v>
      </c>
    </row>
    <row r="6" spans="1:9">
      <c r="A6" t="s">
        <v>8</v>
      </c>
      <c r="B6" s="2" t="s">
        <v>81</v>
      </c>
    </row>
    <row r="9" spans="1:9">
      <c r="A9" t="s">
        <v>10</v>
      </c>
      <c r="E9" t="s">
        <v>11</v>
      </c>
    </row>
    <row r="10" spans="1:9">
      <c r="A10" t="s">
        <v>12</v>
      </c>
      <c r="E10" t="s">
        <v>13</v>
      </c>
    </row>
    <row r="11" spans="1:9">
      <c r="A11" t="s">
        <v>50</v>
      </c>
      <c r="E11" t="s">
        <v>51</v>
      </c>
    </row>
    <row r="12" spans="1:9">
      <c r="A12" t="s">
        <v>16</v>
      </c>
    </row>
    <row r="15" spans="1:9">
      <c r="A15" t="s">
        <v>52</v>
      </c>
    </row>
    <row r="16" spans="1:9">
      <c r="A16" t="s">
        <v>20</v>
      </c>
      <c r="E16" t="s">
        <v>53</v>
      </c>
    </row>
    <row r="17" spans="1:6">
      <c r="A17" t="s">
        <v>54</v>
      </c>
      <c r="E17">
        <v>400</v>
      </c>
      <c r="F17" t="s">
        <v>22</v>
      </c>
    </row>
    <row r="18" spans="1:6">
      <c r="A18" t="s">
        <v>55</v>
      </c>
      <c r="E18">
        <v>625</v>
      </c>
      <c r="F18" t="s">
        <v>22</v>
      </c>
    </row>
    <row r="19" spans="1:6">
      <c r="A19" t="s">
        <v>56</v>
      </c>
      <c r="E19">
        <v>9</v>
      </c>
      <c r="F19" t="s">
        <v>22</v>
      </c>
    </row>
    <row r="20" spans="1:6">
      <c r="A20" t="s">
        <v>57</v>
      </c>
      <c r="E20">
        <v>20</v>
      </c>
      <c r="F20" t="s">
        <v>22</v>
      </c>
    </row>
    <row r="21" spans="1:6">
      <c r="A21" t="s">
        <v>58</v>
      </c>
      <c r="E21">
        <v>115</v>
      </c>
      <c r="F21" t="s">
        <v>59</v>
      </c>
    </row>
    <row r="22" spans="1:6">
      <c r="A22" t="s">
        <v>30</v>
      </c>
      <c r="E22">
        <v>25</v>
      </c>
    </row>
    <row r="23" spans="1:6">
      <c r="A23" t="s">
        <v>60</v>
      </c>
      <c r="E23">
        <v>20</v>
      </c>
      <c r="F23" t="s">
        <v>61</v>
      </c>
    </row>
    <row r="24" spans="1:6">
      <c r="A24" t="s">
        <v>62</v>
      </c>
      <c r="E24">
        <v>0</v>
      </c>
      <c r="F24" t="s">
        <v>61</v>
      </c>
    </row>
    <row r="25" spans="1:6">
      <c r="A25" t="s">
        <v>31</v>
      </c>
      <c r="E25">
        <v>0</v>
      </c>
      <c r="F25" t="s">
        <v>32</v>
      </c>
    </row>
    <row r="26" spans="1:6">
      <c r="A26" t="s">
        <v>33</v>
      </c>
      <c r="B26" s="2" t="s">
        <v>82</v>
      </c>
    </row>
    <row r="28" spans="1:6">
      <c r="B28" t="s">
        <v>83</v>
      </c>
    </row>
    <row r="29" spans="1:6">
      <c r="A29" s="4" t="s">
        <v>64</v>
      </c>
      <c r="B29" s="4">
        <v>1</v>
      </c>
      <c r="C29" s="4">
        <v>2</v>
      </c>
    </row>
    <row r="30" spans="1:6">
      <c r="A30" s="4" t="s">
        <v>65</v>
      </c>
      <c r="B30">
        <v>17</v>
      </c>
      <c r="C30">
        <v>16</v>
      </c>
    </row>
    <row r="31" spans="1:6">
      <c r="A31" s="4" t="s">
        <v>66</v>
      </c>
      <c r="B31">
        <v>17</v>
      </c>
      <c r="C31">
        <v>18</v>
      </c>
    </row>
    <row r="32" spans="1:6">
      <c r="A32" s="4" t="s">
        <v>67</v>
      </c>
      <c r="B32" s="5" t="s">
        <v>73</v>
      </c>
      <c r="C32" s="5" t="s">
        <v>73</v>
      </c>
    </row>
    <row r="33" spans="1:3">
      <c r="A33" s="4" t="s">
        <v>68</v>
      </c>
      <c r="B33" s="5" t="s">
        <v>73</v>
      </c>
      <c r="C33" s="5" t="s">
        <v>73</v>
      </c>
    </row>
    <row r="34" spans="1:3">
      <c r="A34" s="4" t="s">
        <v>69</v>
      </c>
      <c r="B34">
        <v>17</v>
      </c>
      <c r="C34">
        <v>12</v>
      </c>
    </row>
    <row r="35" spans="1:3">
      <c r="A35" s="4" t="s">
        <v>70</v>
      </c>
      <c r="B35">
        <v>17</v>
      </c>
      <c r="C35">
        <v>16</v>
      </c>
    </row>
    <row r="36" spans="1:3">
      <c r="A36" s="4" t="s">
        <v>71</v>
      </c>
      <c r="B36">
        <v>35163</v>
      </c>
      <c r="C36">
        <v>26747</v>
      </c>
    </row>
    <row r="37" spans="1:3">
      <c r="A37" s="4" t="s">
        <v>72</v>
      </c>
      <c r="B37">
        <v>28308</v>
      </c>
      <c r="C37">
        <v>33113</v>
      </c>
    </row>
    <row r="40" spans="1:3">
      <c r="A40" t="s">
        <v>43</v>
      </c>
      <c r="B40" s="2" t="s">
        <v>84</v>
      </c>
    </row>
  </sheetData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A18" workbookViewId="0">
      <selection activeCell="H25" sqref="H25"/>
    </sheetView>
  </sheetViews>
  <sheetFormatPr baseColWidth="10" defaultColWidth="8.83203125" defaultRowHeight="14" x14ac:dyDescent="0"/>
  <sheetData>
    <row r="1" spans="1:9">
      <c r="A1" t="s">
        <v>0</v>
      </c>
      <c r="E1" t="s">
        <v>1</v>
      </c>
    </row>
    <row r="2" spans="1:9">
      <c r="A2" t="s">
        <v>2</v>
      </c>
      <c r="E2" t="s">
        <v>3</v>
      </c>
      <c r="I2" t="s">
        <v>4</v>
      </c>
    </row>
    <row r="3" spans="1:9">
      <c r="A3" t="s">
        <v>5</v>
      </c>
      <c r="E3" t="s">
        <v>6</v>
      </c>
    </row>
    <row r="5" spans="1:9">
      <c r="A5" t="s">
        <v>7</v>
      </c>
      <c r="B5" s="1">
        <v>42873</v>
      </c>
    </row>
    <row r="6" spans="1:9">
      <c r="A6" t="s">
        <v>8</v>
      </c>
      <c r="B6" s="2" t="s">
        <v>78</v>
      </c>
    </row>
    <row r="9" spans="1:9">
      <c r="A9" t="s">
        <v>10</v>
      </c>
      <c r="E9" t="s">
        <v>11</v>
      </c>
    </row>
    <row r="10" spans="1:9">
      <c r="A10" t="s">
        <v>12</v>
      </c>
      <c r="E10" t="s">
        <v>13</v>
      </c>
    </row>
    <row r="11" spans="1:9">
      <c r="A11" t="s">
        <v>50</v>
      </c>
      <c r="E11" t="s">
        <v>51</v>
      </c>
    </row>
    <row r="12" spans="1:9">
      <c r="A12" t="s">
        <v>16</v>
      </c>
    </row>
    <row r="15" spans="1:9">
      <c r="A15" t="s">
        <v>52</v>
      </c>
    </row>
    <row r="16" spans="1:9">
      <c r="A16" t="s">
        <v>20</v>
      </c>
      <c r="E16" t="s">
        <v>53</v>
      </c>
    </row>
    <row r="17" spans="1:6">
      <c r="A17" t="s">
        <v>54</v>
      </c>
      <c r="E17">
        <v>400</v>
      </c>
      <c r="F17" t="s">
        <v>22</v>
      </c>
    </row>
    <row r="18" spans="1:6">
      <c r="A18" t="s">
        <v>55</v>
      </c>
      <c r="E18">
        <v>625</v>
      </c>
      <c r="F18" t="s">
        <v>22</v>
      </c>
    </row>
    <row r="19" spans="1:6">
      <c r="A19" t="s">
        <v>56</v>
      </c>
      <c r="E19">
        <v>9</v>
      </c>
      <c r="F19" t="s">
        <v>22</v>
      </c>
    </row>
    <row r="20" spans="1:6">
      <c r="A20" t="s">
        <v>57</v>
      </c>
      <c r="E20">
        <v>20</v>
      </c>
      <c r="F20" t="s">
        <v>22</v>
      </c>
    </row>
    <row r="21" spans="1:6">
      <c r="A21" t="s">
        <v>58</v>
      </c>
      <c r="E21">
        <v>125</v>
      </c>
      <c r="F21" t="s">
        <v>59</v>
      </c>
    </row>
    <row r="22" spans="1:6">
      <c r="A22" t="s">
        <v>30</v>
      </c>
      <c r="E22">
        <v>25</v>
      </c>
    </row>
    <row r="23" spans="1:6">
      <c r="A23" t="s">
        <v>60</v>
      </c>
      <c r="E23">
        <v>20</v>
      </c>
      <c r="F23" t="s">
        <v>61</v>
      </c>
    </row>
    <row r="24" spans="1:6">
      <c r="A24" t="s">
        <v>62</v>
      </c>
      <c r="E24">
        <v>0</v>
      </c>
      <c r="F24" t="s">
        <v>61</v>
      </c>
    </row>
    <row r="25" spans="1:6">
      <c r="A25" t="s">
        <v>31</v>
      </c>
      <c r="E25">
        <v>0</v>
      </c>
      <c r="F25" t="s">
        <v>32</v>
      </c>
    </row>
    <row r="26" spans="1:6">
      <c r="A26" t="s">
        <v>33</v>
      </c>
      <c r="B26" s="2" t="s">
        <v>79</v>
      </c>
    </row>
    <row r="28" spans="1:6">
      <c r="B28" t="s">
        <v>63</v>
      </c>
    </row>
    <row r="29" spans="1:6">
      <c r="A29" s="4" t="s">
        <v>64</v>
      </c>
      <c r="B29" s="4">
        <v>1</v>
      </c>
      <c r="C29" s="4">
        <v>2</v>
      </c>
    </row>
    <row r="30" spans="1:6">
      <c r="A30" s="4" t="s">
        <v>65</v>
      </c>
      <c r="B30">
        <v>28</v>
      </c>
      <c r="C30">
        <v>27</v>
      </c>
    </row>
    <row r="31" spans="1:6">
      <c r="A31" s="4" t="s">
        <v>66</v>
      </c>
      <c r="B31">
        <v>32</v>
      </c>
      <c r="C31">
        <v>43</v>
      </c>
    </row>
    <row r="32" spans="1:6">
      <c r="A32" s="4" t="s">
        <v>67</v>
      </c>
      <c r="B32" s="5" t="s">
        <v>73</v>
      </c>
      <c r="C32" s="5" t="s">
        <v>73</v>
      </c>
    </row>
    <row r="33" spans="1:3">
      <c r="A33" s="4" t="s">
        <v>68</v>
      </c>
      <c r="B33" s="5" t="s">
        <v>73</v>
      </c>
      <c r="C33" s="5" t="s">
        <v>73</v>
      </c>
    </row>
    <row r="34" spans="1:3">
      <c r="A34" s="4" t="s">
        <v>69</v>
      </c>
      <c r="B34">
        <v>29</v>
      </c>
      <c r="C34">
        <v>23</v>
      </c>
    </row>
    <row r="35" spans="1:3">
      <c r="A35" s="4" t="s">
        <v>70</v>
      </c>
      <c r="B35">
        <v>30</v>
      </c>
      <c r="C35">
        <v>27</v>
      </c>
    </row>
    <row r="36" spans="1:3">
      <c r="A36" s="4" t="s">
        <v>71</v>
      </c>
      <c r="B36" s="5" t="s">
        <v>73</v>
      </c>
      <c r="C36">
        <v>48292</v>
      </c>
    </row>
    <row r="37" spans="1:3">
      <c r="A37" s="4" t="s">
        <v>72</v>
      </c>
      <c r="B37">
        <v>52252</v>
      </c>
      <c r="C37">
        <v>62545</v>
      </c>
    </row>
    <row r="40" spans="1:3">
      <c r="A40" t="s">
        <v>43</v>
      </c>
      <c r="B40" s="2" t="s">
        <v>80</v>
      </c>
    </row>
  </sheetData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A18" workbookViewId="0">
      <selection activeCell="B32" sqref="B32"/>
    </sheetView>
  </sheetViews>
  <sheetFormatPr baseColWidth="10" defaultColWidth="8.83203125" defaultRowHeight="14" x14ac:dyDescent="0"/>
  <sheetData>
    <row r="1" spans="1:9">
      <c r="A1" t="s">
        <v>0</v>
      </c>
      <c r="E1" t="s">
        <v>1</v>
      </c>
    </row>
    <row r="2" spans="1:9">
      <c r="A2" t="s">
        <v>2</v>
      </c>
      <c r="E2" t="s">
        <v>3</v>
      </c>
      <c r="I2" t="s">
        <v>4</v>
      </c>
    </row>
    <row r="3" spans="1:9">
      <c r="A3" t="s">
        <v>5</v>
      </c>
      <c r="E3" t="s">
        <v>6</v>
      </c>
    </row>
    <row r="5" spans="1:9">
      <c r="A5" t="s">
        <v>7</v>
      </c>
      <c r="B5" s="1">
        <v>42873</v>
      </c>
    </row>
    <row r="6" spans="1:9">
      <c r="A6" t="s">
        <v>8</v>
      </c>
      <c r="B6" s="2" t="s">
        <v>75</v>
      </c>
    </row>
    <row r="9" spans="1:9">
      <c r="A9" t="s">
        <v>10</v>
      </c>
      <c r="E9" t="s">
        <v>11</v>
      </c>
    </row>
    <row r="10" spans="1:9">
      <c r="A10" t="s">
        <v>12</v>
      </c>
      <c r="E10" t="s">
        <v>13</v>
      </c>
    </row>
    <row r="11" spans="1:9">
      <c r="A11" t="s">
        <v>50</v>
      </c>
      <c r="E11" t="s">
        <v>51</v>
      </c>
    </row>
    <row r="12" spans="1:9">
      <c r="A12" t="s">
        <v>16</v>
      </c>
    </row>
    <row r="15" spans="1:9">
      <c r="A15" t="s">
        <v>52</v>
      </c>
    </row>
    <row r="16" spans="1:9">
      <c r="A16" t="s">
        <v>20</v>
      </c>
      <c r="E16" t="s">
        <v>53</v>
      </c>
    </row>
    <row r="17" spans="1:6">
      <c r="A17" t="s">
        <v>54</v>
      </c>
      <c r="E17">
        <v>400</v>
      </c>
      <c r="F17" t="s">
        <v>22</v>
      </c>
    </row>
    <row r="18" spans="1:6">
      <c r="A18" t="s">
        <v>55</v>
      </c>
      <c r="E18">
        <v>625</v>
      </c>
      <c r="F18" t="s">
        <v>22</v>
      </c>
    </row>
    <row r="19" spans="1:6">
      <c r="A19" t="s">
        <v>56</v>
      </c>
      <c r="E19">
        <v>9</v>
      </c>
      <c r="F19" t="s">
        <v>22</v>
      </c>
    </row>
    <row r="20" spans="1:6">
      <c r="A20" t="s">
        <v>57</v>
      </c>
      <c r="E20">
        <v>20</v>
      </c>
      <c r="F20" t="s">
        <v>22</v>
      </c>
    </row>
    <row r="21" spans="1:6">
      <c r="A21" t="s">
        <v>58</v>
      </c>
      <c r="E21">
        <v>100</v>
      </c>
      <c r="F21" t="s">
        <v>59</v>
      </c>
    </row>
    <row r="22" spans="1:6">
      <c r="A22" t="s">
        <v>30</v>
      </c>
      <c r="E22">
        <v>25</v>
      </c>
    </row>
    <row r="23" spans="1:6">
      <c r="A23" t="s">
        <v>60</v>
      </c>
      <c r="E23">
        <v>20</v>
      </c>
      <c r="F23" t="s">
        <v>61</v>
      </c>
    </row>
    <row r="24" spans="1:6">
      <c r="A24" t="s">
        <v>62</v>
      </c>
      <c r="E24">
        <v>0</v>
      </c>
      <c r="F24" t="s">
        <v>61</v>
      </c>
    </row>
    <row r="25" spans="1:6">
      <c r="A25" t="s">
        <v>31</v>
      </c>
      <c r="E25">
        <v>0</v>
      </c>
      <c r="F25" t="s">
        <v>32</v>
      </c>
    </row>
    <row r="26" spans="1:6">
      <c r="A26" t="s">
        <v>33</v>
      </c>
      <c r="B26" s="2" t="s">
        <v>76</v>
      </c>
    </row>
    <row r="28" spans="1:6">
      <c r="B28" t="s">
        <v>63</v>
      </c>
    </row>
    <row r="29" spans="1:6">
      <c r="A29" s="4" t="s">
        <v>64</v>
      </c>
      <c r="B29" s="4">
        <v>1</v>
      </c>
      <c r="C29" s="4">
        <v>2</v>
      </c>
    </row>
    <row r="30" spans="1:6">
      <c r="A30" s="4" t="s">
        <v>65</v>
      </c>
      <c r="B30">
        <v>5</v>
      </c>
      <c r="C30">
        <v>5</v>
      </c>
    </row>
    <row r="31" spans="1:6">
      <c r="A31" s="4" t="s">
        <v>66</v>
      </c>
      <c r="B31">
        <v>5</v>
      </c>
      <c r="C31">
        <v>7</v>
      </c>
    </row>
    <row r="32" spans="1:6">
      <c r="A32" s="4" t="s">
        <v>67</v>
      </c>
      <c r="B32">
        <v>25828</v>
      </c>
      <c r="C32">
        <v>27998</v>
      </c>
    </row>
    <row r="33" spans="1:3">
      <c r="A33" s="4" t="s">
        <v>68</v>
      </c>
      <c r="B33">
        <v>32082</v>
      </c>
      <c r="C33">
        <v>26682</v>
      </c>
    </row>
    <row r="34" spans="1:3">
      <c r="A34" s="4" t="s">
        <v>69</v>
      </c>
      <c r="B34">
        <v>5</v>
      </c>
      <c r="C34">
        <v>4</v>
      </c>
    </row>
    <row r="35" spans="1:3">
      <c r="A35" s="4" t="s">
        <v>70</v>
      </c>
      <c r="B35">
        <v>6</v>
      </c>
      <c r="C35">
        <v>4</v>
      </c>
    </row>
    <row r="36" spans="1:3">
      <c r="A36" s="4" t="s">
        <v>71</v>
      </c>
      <c r="B36">
        <v>13327</v>
      </c>
      <c r="C36">
        <v>9917</v>
      </c>
    </row>
    <row r="37" spans="1:3">
      <c r="A37" s="4" t="s">
        <v>72</v>
      </c>
      <c r="B37">
        <v>11557</v>
      </c>
      <c r="C37">
        <v>12929</v>
      </c>
    </row>
    <row r="40" spans="1:3">
      <c r="A40" t="s">
        <v>43</v>
      </c>
      <c r="B40" s="2" t="s">
        <v>77</v>
      </c>
    </row>
  </sheetData>
  <pageMargins left="0.7" right="0.7" top="0.75" bottom="0.75" header="0.3" footer="0.3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47"/>
  <sheetViews>
    <sheetView topLeftCell="A19" workbookViewId="0">
      <selection activeCell="O13" sqref="O13"/>
    </sheetView>
  </sheetViews>
  <sheetFormatPr baseColWidth="10" defaultColWidth="8.83203125" defaultRowHeight="14" x14ac:dyDescent="0"/>
  <sheetData>
    <row r="1" spans="1:12">
      <c r="A1" t="s">
        <v>0</v>
      </c>
      <c r="E1" t="s">
        <v>1</v>
      </c>
    </row>
    <row r="2" spans="1:12">
      <c r="A2" t="s">
        <v>2</v>
      </c>
      <c r="E2" t="s">
        <v>3</v>
      </c>
      <c r="I2" t="s">
        <v>4</v>
      </c>
    </row>
    <row r="3" spans="1:12">
      <c r="A3" t="s">
        <v>5</v>
      </c>
      <c r="E3" t="s">
        <v>6</v>
      </c>
    </row>
    <row r="5" spans="1:12">
      <c r="A5" t="s">
        <v>7</v>
      </c>
      <c r="B5" s="1">
        <v>42873</v>
      </c>
    </row>
    <row r="6" spans="1:12">
      <c r="A6" t="s">
        <v>8</v>
      </c>
      <c r="B6" s="2" t="s">
        <v>47</v>
      </c>
    </row>
    <row r="9" spans="1:12">
      <c r="A9" t="s">
        <v>10</v>
      </c>
      <c r="E9" t="s">
        <v>11</v>
      </c>
    </row>
    <row r="10" spans="1:12">
      <c r="A10" t="s">
        <v>12</v>
      </c>
      <c r="E10" t="s">
        <v>13</v>
      </c>
    </row>
    <row r="11" spans="1:12">
      <c r="A11" t="s">
        <v>14</v>
      </c>
      <c r="E11" t="s">
        <v>15</v>
      </c>
    </row>
    <row r="12" spans="1:12">
      <c r="A12" t="s">
        <v>16</v>
      </c>
    </row>
    <row r="14" spans="1:12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92">
      <c r="A17" t="s">
        <v>45</v>
      </c>
    </row>
    <row r="18" spans="1:92">
      <c r="A18" t="s">
        <v>20</v>
      </c>
      <c r="E18" t="s">
        <v>18</v>
      </c>
    </row>
    <row r="19" spans="1:92">
      <c r="A19" t="s">
        <v>14</v>
      </c>
    </row>
    <row r="20" spans="1:92">
      <c r="A20" t="s">
        <v>21</v>
      </c>
      <c r="E20">
        <v>230</v>
      </c>
      <c r="F20" t="s">
        <v>22</v>
      </c>
    </row>
    <row r="21" spans="1:92">
      <c r="A21" t="s">
        <v>23</v>
      </c>
      <c r="E21">
        <v>680</v>
      </c>
      <c r="F21" t="s">
        <v>22</v>
      </c>
    </row>
    <row r="22" spans="1:92">
      <c r="A22" t="s">
        <v>24</v>
      </c>
      <c r="E22">
        <v>5</v>
      </c>
      <c r="F22" t="s">
        <v>22</v>
      </c>
    </row>
    <row r="23" spans="1:92">
      <c r="A23" t="s">
        <v>25</v>
      </c>
      <c r="E23">
        <v>91</v>
      </c>
    </row>
    <row r="24" spans="1:92">
      <c r="A24" t="s">
        <v>26</v>
      </c>
      <c r="E24" t="s">
        <v>27</v>
      </c>
    </row>
    <row r="25" spans="1:92">
      <c r="A25" t="s">
        <v>28</v>
      </c>
      <c r="E25" t="s">
        <v>29</v>
      </c>
    </row>
    <row r="26" spans="1:92">
      <c r="A26" t="s">
        <v>30</v>
      </c>
      <c r="E26">
        <v>25</v>
      </c>
    </row>
    <row r="27" spans="1:92">
      <c r="A27" t="s">
        <v>31</v>
      </c>
      <c r="E27">
        <v>0</v>
      </c>
      <c r="F27" t="s">
        <v>32</v>
      </c>
    </row>
    <row r="28" spans="1:92">
      <c r="A28" t="s">
        <v>33</v>
      </c>
      <c r="B28" s="2" t="s">
        <v>48</v>
      </c>
      <c r="H28" t="s">
        <v>88</v>
      </c>
      <c r="I28">
        <f>((L39-F39)+ 0.004521)/0.052</f>
        <v>0.60232697889896536</v>
      </c>
      <c r="J28">
        <f>86%</f>
        <v>0.86</v>
      </c>
    </row>
    <row r="29" spans="1:92">
      <c r="H29" t="s">
        <v>89</v>
      </c>
      <c r="I29">
        <f>((L36-F36)+ 0.004521)/0.052</f>
        <v>0.5157885569058932</v>
      </c>
    </row>
    <row r="31" spans="1:92">
      <c r="A31" t="s">
        <v>35</v>
      </c>
    </row>
    <row r="32" spans="1:92">
      <c r="A32" s="4" t="s">
        <v>36</v>
      </c>
      <c r="B32" s="4">
        <v>230</v>
      </c>
      <c r="C32" s="4">
        <v>235</v>
      </c>
      <c r="D32" s="4">
        <v>240</v>
      </c>
      <c r="E32" s="4">
        <v>245</v>
      </c>
      <c r="F32" s="4">
        <v>250</v>
      </c>
      <c r="G32" s="4">
        <v>255</v>
      </c>
      <c r="H32" s="4">
        <v>260</v>
      </c>
      <c r="I32" s="4">
        <v>265</v>
      </c>
      <c r="J32" s="4">
        <v>270</v>
      </c>
      <c r="K32" s="4">
        <v>275</v>
      </c>
      <c r="L32" s="4">
        <v>280</v>
      </c>
      <c r="M32" s="4">
        <v>285</v>
      </c>
      <c r="N32" s="4">
        <v>290</v>
      </c>
      <c r="O32" s="4">
        <v>295</v>
      </c>
      <c r="P32" s="4">
        <v>300</v>
      </c>
      <c r="Q32" s="4">
        <v>305</v>
      </c>
      <c r="R32" s="4">
        <v>310</v>
      </c>
      <c r="S32" s="4">
        <v>315</v>
      </c>
      <c r="T32" s="4">
        <v>320</v>
      </c>
      <c r="U32" s="4">
        <v>325</v>
      </c>
      <c r="V32" s="4">
        <v>330</v>
      </c>
      <c r="W32" s="4">
        <v>335</v>
      </c>
      <c r="X32" s="4">
        <v>340</v>
      </c>
      <c r="Y32" s="4">
        <v>345</v>
      </c>
      <c r="Z32" s="4">
        <v>350</v>
      </c>
      <c r="AA32" s="4">
        <v>355</v>
      </c>
      <c r="AB32" s="4">
        <v>360</v>
      </c>
      <c r="AC32" s="4">
        <v>365</v>
      </c>
      <c r="AD32" s="4">
        <v>370</v>
      </c>
      <c r="AE32" s="4">
        <v>375</v>
      </c>
      <c r="AF32" s="4">
        <v>380</v>
      </c>
      <c r="AG32" s="4">
        <v>385</v>
      </c>
      <c r="AH32" s="4">
        <v>390</v>
      </c>
      <c r="AI32" s="4">
        <v>395</v>
      </c>
      <c r="AJ32" s="4">
        <v>400</v>
      </c>
      <c r="AK32" s="4">
        <v>405</v>
      </c>
      <c r="AL32" s="4">
        <v>410</v>
      </c>
      <c r="AM32" s="4">
        <v>415</v>
      </c>
      <c r="AN32" s="4">
        <v>420</v>
      </c>
      <c r="AO32" s="4">
        <v>425</v>
      </c>
      <c r="AP32" s="4">
        <v>430</v>
      </c>
      <c r="AQ32" s="4">
        <v>435</v>
      </c>
      <c r="AR32" s="4">
        <v>440</v>
      </c>
      <c r="AS32" s="4">
        <v>445</v>
      </c>
      <c r="AT32" s="4">
        <v>450</v>
      </c>
      <c r="AU32" s="4">
        <v>455</v>
      </c>
      <c r="AV32" s="4">
        <v>460</v>
      </c>
      <c r="AW32" s="4">
        <v>465</v>
      </c>
      <c r="AX32" s="4">
        <v>470</v>
      </c>
      <c r="AY32" s="4">
        <v>475</v>
      </c>
      <c r="AZ32" s="4">
        <v>480</v>
      </c>
      <c r="BA32" s="4">
        <v>485</v>
      </c>
      <c r="BB32" s="4">
        <v>490</v>
      </c>
      <c r="BC32" s="4">
        <v>495</v>
      </c>
      <c r="BD32" s="4">
        <v>500</v>
      </c>
      <c r="BE32" s="4">
        <v>505</v>
      </c>
      <c r="BF32" s="4">
        <v>510</v>
      </c>
      <c r="BG32" s="4">
        <v>515</v>
      </c>
      <c r="BH32" s="4">
        <v>520</v>
      </c>
      <c r="BI32" s="4">
        <v>525</v>
      </c>
      <c r="BJ32" s="4">
        <v>530</v>
      </c>
      <c r="BK32" s="4">
        <v>535</v>
      </c>
      <c r="BL32" s="4">
        <v>540</v>
      </c>
      <c r="BM32" s="4">
        <v>545</v>
      </c>
      <c r="BN32" s="4">
        <v>550</v>
      </c>
      <c r="BO32" s="4">
        <v>555</v>
      </c>
      <c r="BP32" s="4">
        <v>560</v>
      </c>
      <c r="BQ32" s="4">
        <v>565</v>
      </c>
      <c r="BR32" s="4">
        <v>570</v>
      </c>
      <c r="BS32" s="4">
        <v>575</v>
      </c>
      <c r="BT32" s="4">
        <v>580</v>
      </c>
      <c r="BU32" s="4">
        <v>585</v>
      </c>
      <c r="BV32" s="4">
        <v>590</v>
      </c>
      <c r="BW32" s="4">
        <v>595</v>
      </c>
      <c r="BX32" s="4">
        <v>600</v>
      </c>
      <c r="BY32" s="4">
        <v>605</v>
      </c>
      <c r="BZ32" s="4">
        <v>610</v>
      </c>
      <c r="CA32" s="4">
        <v>615</v>
      </c>
      <c r="CB32" s="4">
        <v>620</v>
      </c>
      <c r="CC32" s="4">
        <v>625</v>
      </c>
      <c r="CD32" s="4">
        <v>630</v>
      </c>
      <c r="CE32" s="4">
        <v>635</v>
      </c>
      <c r="CF32" s="4">
        <v>640</v>
      </c>
      <c r="CG32" s="4">
        <v>645</v>
      </c>
      <c r="CH32" s="4">
        <v>650</v>
      </c>
      <c r="CI32" s="4">
        <v>655</v>
      </c>
      <c r="CJ32" s="4">
        <v>660</v>
      </c>
      <c r="CK32" s="4">
        <v>665</v>
      </c>
      <c r="CL32" s="4">
        <v>670</v>
      </c>
      <c r="CM32" s="4">
        <v>675</v>
      </c>
      <c r="CN32" s="4">
        <v>680</v>
      </c>
    </row>
    <row r="33" spans="1:92">
      <c r="A33" s="4" t="s">
        <v>46</v>
      </c>
      <c r="B33">
        <v>3.6200001835823059E-2</v>
      </c>
      <c r="C33">
        <v>3.6100000143051147E-2</v>
      </c>
      <c r="D33">
        <v>3.5100001841783524E-2</v>
      </c>
      <c r="E33">
        <v>3.4099999815225601E-2</v>
      </c>
      <c r="F33">
        <v>3.2900001853704453E-2</v>
      </c>
      <c r="G33">
        <v>3.2999999821186066E-2</v>
      </c>
      <c r="H33">
        <v>3.2699998468160629E-2</v>
      </c>
      <c r="I33">
        <v>3.189999982714653E-2</v>
      </c>
      <c r="J33">
        <v>3.1700000166893005E-2</v>
      </c>
      <c r="K33">
        <v>3.2200001180171967E-2</v>
      </c>
      <c r="L33">
        <v>3.2099999487400055E-2</v>
      </c>
      <c r="M33">
        <v>3.1500000506639481E-2</v>
      </c>
      <c r="N33">
        <v>3.0799999833106995E-2</v>
      </c>
      <c r="O33">
        <v>3.0400000512599945E-2</v>
      </c>
      <c r="P33">
        <v>2.9699999839067459E-2</v>
      </c>
      <c r="Q33">
        <v>2.9100000858306885E-2</v>
      </c>
      <c r="R33">
        <v>2.8799999505281448E-2</v>
      </c>
      <c r="S33">
        <v>2.8200000524520874E-2</v>
      </c>
      <c r="T33">
        <v>2.3000000044703484E-2</v>
      </c>
      <c r="U33">
        <v>2.3199999704957008E-2</v>
      </c>
      <c r="V33">
        <v>2.3399999365210533E-2</v>
      </c>
      <c r="W33">
        <v>2.3499999195337296E-2</v>
      </c>
      <c r="X33">
        <v>2.3600000888109207E-2</v>
      </c>
      <c r="Y33">
        <v>2.3600000888109207E-2</v>
      </c>
      <c r="Z33">
        <v>2.4100000038743019E-2</v>
      </c>
      <c r="AA33">
        <v>2.4299999698996544E-2</v>
      </c>
      <c r="AB33">
        <v>2.4399999529123306E-2</v>
      </c>
      <c r="AC33">
        <v>2.4299999698996544E-2</v>
      </c>
      <c r="AD33">
        <v>2.4800000712275505E-2</v>
      </c>
      <c r="AE33">
        <v>2.5200000032782555E-2</v>
      </c>
      <c r="AF33">
        <v>2.5200000032782555E-2</v>
      </c>
      <c r="AG33">
        <v>2.5599999353289604E-2</v>
      </c>
      <c r="AH33">
        <v>2.5699999183416367E-2</v>
      </c>
      <c r="AI33">
        <v>2.5499999523162842E-2</v>
      </c>
      <c r="AJ33">
        <v>2.5900000706315041E-2</v>
      </c>
      <c r="AK33">
        <v>2.5900000706315041E-2</v>
      </c>
      <c r="AL33">
        <v>2.5800000876188278E-2</v>
      </c>
      <c r="AM33">
        <v>2.6000000536441803E-2</v>
      </c>
      <c r="AN33">
        <v>2.6000000536441803E-2</v>
      </c>
      <c r="AO33">
        <v>2.5900000706315041E-2</v>
      </c>
      <c r="AP33">
        <v>2.6000000536441803E-2</v>
      </c>
      <c r="AQ33">
        <v>2.6100000366568565E-2</v>
      </c>
      <c r="AR33">
        <v>2.6200000196695328E-2</v>
      </c>
      <c r="AS33">
        <v>2.6000000536441803E-2</v>
      </c>
      <c r="AT33">
        <v>2.5900000706315041E-2</v>
      </c>
      <c r="AU33">
        <v>2.6000000536441803E-2</v>
      </c>
      <c r="AV33">
        <v>2.6100000366568565E-2</v>
      </c>
      <c r="AW33">
        <v>2.6200000196695328E-2</v>
      </c>
      <c r="AX33">
        <v>2.6499999687075615E-2</v>
      </c>
      <c r="AY33">
        <v>2.6900000870227814E-2</v>
      </c>
      <c r="AZ33">
        <v>2.759999968111515E-2</v>
      </c>
      <c r="BA33">
        <v>2.7699999511241913E-2</v>
      </c>
      <c r="BB33">
        <v>2.7899999171495438E-2</v>
      </c>
      <c r="BC33">
        <v>2.8500000014901161E-2</v>
      </c>
      <c r="BD33">
        <v>2.930000051856041E-2</v>
      </c>
      <c r="BE33">
        <v>3.0300000682473183E-2</v>
      </c>
      <c r="BF33">
        <v>3.1300000846385956E-2</v>
      </c>
      <c r="BG33">
        <v>3.2400000840425491E-2</v>
      </c>
      <c r="BH33">
        <v>3.3100001513957977E-2</v>
      </c>
      <c r="BI33">
        <v>3.4400001168251038E-2</v>
      </c>
      <c r="BJ33">
        <v>3.4800000488758087E-2</v>
      </c>
      <c r="BK33">
        <v>3.4699998795986176E-2</v>
      </c>
      <c r="BL33">
        <v>3.5100001841783524E-2</v>
      </c>
      <c r="BM33">
        <v>3.5100001841783524E-2</v>
      </c>
      <c r="BN33">
        <v>3.48999984562397E-2</v>
      </c>
      <c r="BO33">
        <v>3.4299999475479126E-2</v>
      </c>
      <c r="BP33">
        <v>3.3900000154972076E-2</v>
      </c>
      <c r="BQ33">
        <v>3.3100001513957977E-2</v>
      </c>
      <c r="BR33">
        <v>3.229999914765358E-2</v>
      </c>
      <c r="BS33">
        <v>3.1500000506639481E-2</v>
      </c>
      <c r="BT33">
        <v>3.0099999159574509E-2</v>
      </c>
      <c r="BU33">
        <v>2.930000051856041E-2</v>
      </c>
      <c r="BV33">
        <v>2.7899999171495438E-2</v>
      </c>
      <c r="BW33">
        <v>2.7100000530481339E-2</v>
      </c>
      <c r="BX33">
        <v>2.6100000366568565E-2</v>
      </c>
      <c r="BY33">
        <v>2.5499999523162842E-2</v>
      </c>
      <c r="BZ33">
        <v>2.4100000038743019E-2</v>
      </c>
      <c r="CA33">
        <v>2.3499999195337296E-2</v>
      </c>
      <c r="CB33">
        <v>2.2800000384449959E-2</v>
      </c>
      <c r="CC33">
        <v>2.2500000894069672E-2</v>
      </c>
      <c r="CD33">
        <v>2.1700000390410423E-2</v>
      </c>
      <c r="CE33">
        <v>2.0999999716877937E-2</v>
      </c>
      <c r="CF33">
        <v>2.0500000566244125E-2</v>
      </c>
      <c r="CG33">
        <v>2.0199999213218689E-2</v>
      </c>
      <c r="CH33">
        <v>2.0099999383091927E-2</v>
      </c>
      <c r="CI33">
        <v>1.9700000062584877E-2</v>
      </c>
      <c r="CJ33">
        <v>1.9600000232458115E-2</v>
      </c>
      <c r="CK33">
        <v>1.9200000911951065E-2</v>
      </c>
      <c r="CL33">
        <v>1.9099999219179153E-2</v>
      </c>
      <c r="CM33">
        <v>1.8899999558925629E-2</v>
      </c>
      <c r="CN33">
        <v>1.8699999898672104E-2</v>
      </c>
    </row>
    <row r="34" spans="1:92">
      <c r="A34" t="s">
        <v>35</v>
      </c>
    </row>
    <row r="35" spans="1:92">
      <c r="A35" s="4" t="s">
        <v>38</v>
      </c>
      <c r="B35" s="4">
        <v>230</v>
      </c>
      <c r="C35" s="4">
        <v>235</v>
      </c>
      <c r="D35" s="4">
        <v>240</v>
      </c>
      <c r="E35" s="4">
        <v>245</v>
      </c>
      <c r="F35" s="4">
        <v>250</v>
      </c>
      <c r="G35" s="4">
        <v>255</v>
      </c>
      <c r="H35" s="4">
        <v>260</v>
      </c>
      <c r="I35" s="4">
        <v>265</v>
      </c>
      <c r="J35" s="4">
        <v>270</v>
      </c>
      <c r="K35" s="4">
        <v>275</v>
      </c>
      <c r="L35" s="4">
        <v>280</v>
      </c>
      <c r="M35" s="4">
        <v>285</v>
      </c>
      <c r="N35" s="4">
        <v>290</v>
      </c>
      <c r="O35" s="4">
        <v>295</v>
      </c>
      <c r="P35" s="4">
        <v>300</v>
      </c>
      <c r="Q35" s="4">
        <v>305</v>
      </c>
      <c r="R35" s="4">
        <v>310</v>
      </c>
      <c r="S35" s="4">
        <v>315</v>
      </c>
      <c r="T35" s="4">
        <v>320</v>
      </c>
      <c r="U35" s="4">
        <v>325</v>
      </c>
      <c r="V35" s="4">
        <v>330</v>
      </c>
      <c r="W35" s="4">
        <v>335</v>
      </c>
      <c r="X35" s="4">
        <v>340</v>
      </c>
      <c r="Y35" s="4">
        <v>345</v>
      </c>
      <c r="Z35" s="4">
        <v>350</v>
      </c>
      <c r="AA35" s="4">
        <v>355</v>
      </c>
      <c r="AB35" s="4">
        <v>360</v>
      </c>
      <c r="AC35" s="4">
        <v>365</v>
      </c>
      <c r="AD35" s="4">
        <v>370</v>
      </c>
      <c r="AE35" s="4">
        <v>375</v>
      </c>
      <c r="AF35" s="4">
        <v>380</v>
      </c>
      <c r="AG35" s="4">
        <v>385</v>
      </c>
      <c r="AH35" s="4">
        <v>390</v>
      </c>
      <c r="AI35" s="4">
        <v>395</v>
      </c>
      <c r="AJ35" s="4">
        <v>400</v>
      </c>
      <c r="AK35" s="4">
        <v>405</v>
      </c>
      <c r="AL35" s="4">
        <v>410</v>
      </c>
      <c r="AM35" s="4">
        <v>415</v>
      </c>
      <c r="AN35" s="4">
        <v>420</v>
      </c>
      <c r="AO35" s="4">
        <v>425</v>
      </c>
      <c r="AP35" s="4">
        <v>430</v>
      </c>
      <c r="AQ35" s="4">
        <v>435</v>
      </c>
      <c r="AR35" s="4">
        <v>440</v>
      </c>
      <c r="AS35" s="4">
        <v>445</v>
      </c>
      <c r="AT35" s="4">
        <v>450</v>
      </c>
      <c r="AU35" s="4">
        <v>455</v>
      </c>
      <c r="AV35" s="4">
        <v>460</v>
      </c>
      <c r="AW35" s="4">
        <v>465</v>
      </c>
      <c r="AX35" s="4">
        <v>470</v>
      </c>
      <c r="AY35" s="4">
        <v>475</v>
      </c>
      <c r="AZ35" s="4">
        <v>480</v>
      </c>
      <c r="BA35" s="4">
        <v>485</v>
      </c>
      <c r="BB35" s="4">
        <v>490</v>
      </c>
      <c r="BC35" s="4">
        <v>495</v>
      </c>
      <c r="BD35" s="4">
        <v>500</v>
      </c>
      <c r="BE35" s="4">
        <v>505</v>
      </c>
      <c r="BF35" s="4">
        <v>510</v>
      </c>
      <c r="BG35" s="4">
        <v>515</v>
      </c>
      <c r="BH35" s="4">
        <v>520</v>
      </c>
      <c r="BI35" s="4">
        <v>525</v>
      </c>
      <c r="BJ35" s="4">
        <v>530</v>
      </c>
      <c r="BK35" s="4">
        <v>535</v>
      </c>
      <c r="BL35" s="4">
        <v>540</v>
      </c>
      <c r="BM35" s="4">
        <v>545</v>
      </c>
      <c r="BN35" s="4">
        <v>550</v>
      </c>
      <c r="BO35" s="4">
        <v>555</v>
      </c>
      <c r="BP35" s="4">
        <v>560</v>
      </c>
      <c r="BQ35" s="4">
        <v>565</v>
      </c>
      <c r="BR35" s="4">
        <v>570</v>
      </c>
      <c r="BS35" s="4">
        <v>575</v>
      </c>
      <c r="BT35" s="4">
        <v>580</v>
      </c>
      <c r="BU35" s="4">
        <v>585</v>
      </c>
      <c r="BV35" s="4">
        <v>590</v>
      </c>
      <c r="BW35" s="4">
        <v>595</v>
      </c>
      <c r="BX35" s="4">
        <v>600</v>
      </c>
      <c r="BY35" s="4">
        <v>605</v>
      </c>
      <c r="BZ35" s="4">
        <v>610</v>
      </c>
      <c r="CA35" s="4">
        <v>615</v>
      </c>
      <c r="CB35" s="4">
        <v>620</v>
      </c>
      <c r="CC35" s="4">
        <v>625</v>
      </c>
      <c r="CD35" s="4">
        <v>630</v>
      </c>
      <c r="CE35" s="4">
        <v>635</v>
      </c>
      <c r="CF35" s="4">
        <v>640</v>
      </c>
      <c r="CG35" s="4">
        <v>645</v>
      </c>
      <c r="CH35" s="4">
        <v>650</v>
      </c>
      <c r="CI35" s="4">
        <v>655</v>
      </c>
      <c r="CJ35" s="4">
        <v>660</v>
      </c>
      <c r="CK35" s="4">
        <v>665</v>
      </c>
      <c r="CL35" s="4">
        <v>670</v>
      </c>
      <c r="CM35" s="4">
        <v>675</v>
      </c>
      <c r="CN35" s="4">
        <v>680</v>
      </c>
    </row>
    <row r="36" spans="1:92">
      <c r="A36" s="4" t="s">
        <v>46</v>
      </c>
      <c r="B36">
        <v>0.27950000762939453</v>
      </c>
      <c r="C36">
        <v>0.1632000058889389</v>
      </c>
      <c r="D36">
        <v>9.0199999511241913E-2</v>
      </c>
      <c r="E36">
        <v>6.2600001692771912E-2</v>
      </c>
      <c r="F36">
        <v>5.4499998688697815E-2</v>
      </c>
      <c r="G36">
        <v>5.559999868273735E-2</v>
      </c>
      <c r="H36">
        <v>5.950000137090683E-2</v>
      </c>
      <c r="I36">
        <v>6.4000003039836884E-2</v>
      </c>
      <c r="J36">
        <v>7.0799998939037323E-2</v>
      </c>
      <c r="K36">
        <v>7.5999997556209564E-2</v>
      </c>
      <c r="L36">
        <v>7.680000364780426E-2</v>
      </c>
      <c r="M36">
        <v>7.2899997234344482E-2</v>
      </c>
      <c r="N36">
        <v>6.120000034570694E-2</v>
      </c>
      <c r="O36">
        <v>5.0200000405311584E-2</v>
      </c>
      <c r="P36">
        <v>3.9500001817941666E-2</v>
      </c>
      <c r="Q36">
        <v>3.4099999815225601E-2</v>
      </c>
      <c r="R36">
        <v>3.2200001180171967E-2</v>
      </c>
      <c r="S36">
        <v>3.0999999493360519E-2</v>
      </c>
      <c r="T36">
        <v>2.5800000876188278E-2</v>
      </c>
      <c r="U36">
        <v>2.5499999523162842E-2</v>
      </c>
      <c r="V36">
        <v>2.5800000876188278E-2</v>
      </c>
      <c r="W36">
        <v>2.5499999523162842E-2</v>
      </c>
      <c r="X36">
        <v>2.5200000032782555E-2</v>
      </c>
      <c r="Y36">
        <v>2.5200000032782555E-2</v>
      </c>
      <c r="Z36">
        <v>2.5499999523162842E-2</v>
      </c>
      <c r="AA36">
        <v>2.5499999523162842E-2</v>
      </c>
      <c r="AB36">
        <v>2.5399999693036079E-2</v>
      </c>
      <c r="AC36">
        <v>2.5299999862909317E-2</v>
      </c>
      <c r="AD36">
        <v>2.5699999183416367E-2</v>
      </c>
      <c r="AE36">
        <v>2.5800000876188278E-2</v>
      </c>
      <c r="AF36">
        <v>2.5699999183416367E-2</v>
      </c>
      <c r="AG36">
        <v>2.5800000876188278E-2</v>
      </c>
      <c r="AH36">
        <v>2.5699999183416367E-2</v>
      </c>
      <c r="AI36">
        <v>2.5699999183416367E-2</v>
      </c>
      <c r="AJ36">
        <v>2.5900000706315041E-2</v>
      </c>
      <c r="AK36">
        <v>2.5900000706315041E-2</v>
      </c>
      <c r="AL36">
        <v>2.5800000876188278E-2</v>
      </c>
      <c r="AM36">
        <v>2.5900000706315041E-2</v>
      </c>
      <c r="AN36">
        <v>2.6000000536441803E-2</v>
      </c>
      <c r="AO36">
        <v>2.5699999183416367E-2</v>
      </c>
      <c r="AP36">
        <v>2.5900000706315041E-2</v>
      </c>
      <c r="AQ36">
        <v>2.5900000706315041E-2</v>
      </c>
      <c r="AR36">
        <v>2.5900000706315041E-2</v>
      </c>
      <c r="AS36">
        <v>2.5900000706315041E-2</v>
      </c>
      <c r="AT36">
        <v>2.5499999523162842E-2</v>
      </c>
      <c r="AU36">
        <v>2.5900000706315041E-2</v>
      </c>
      <c r="AV36">
        <v>2.5900000706315041E-2</v>
      </c>
      <c r="AW36">
        <v>2.6100000366568565E-2</v>
      </c>
      <c r="AX36">
        <v>2.6499999687075615E-2</v>
      </c>
      <c r="AY36">
        <v>2.6799999177455902E-2</v>
      </c>
      <c r="AZ36">
        <v>2.759999968111515E-2</v>
      </c>
      <c r="BA36">
        <v>2.759999968111515E-2</v>
      </c>
      <c r="BB36">
        <v>2.7699999511241913E-2</v>
      </c>
      <c r="BC36">
        <v>2.8400000184774399E-2</v>
      </c>
      <c r="BD36">
        <v>2.8999999165534973E-2</v>
      </c>
      <c r="BE36">
        <v>3.0099999159574509E-2</v>
      </c>
      <c r="BF36">
        <v>3.1199999153614044E-2</v>
      </c>
      <c r="BG36">
        <v>3.2200001180171967E-2</v>
      </c>
      <c r="BH36">
        <v>3.2900001853704453E-2</v>
      </c>
      <c r="BI36">
        <v>3.4200001507997513E-2</v>
      </c>
      <c r="BJ36">
        <v>3.4400001168251038E-2</v>
      </c>
      <c r="BK36">
        <v>3.4600000828504562E-2</v>
      </c>
      <c r="BL36">
        <v>3.5000000149011612E-2</v>
      </c>
      <c r="BM36">
        <v>3.4800000488758087E-2</v>
      </c>
      <c r="BN36">
        <v>3.4699998795986176E-2</v>
      </c>
      <c r="BO36">
        <v>3.4400001168251038E-2</v>
      </c>
      <c r="BP36">
        <v>3.359999880194664E-2</v>
      </c>
      <c r="BQ36">
        <v>3.2999999821186066E-2</v>
      </c>
      <c r="BR36">
        <v>3.2400000840425491E-2</v>
      </c>
      <c r="BS36">
        <v>3.1300000846385956E-2</v>
      </c>
      <c r="BT36">
        <v>3.020000085234642E-2</v>
      </c>
      <c r="BU36">
        <v>2.930000051856041E-2</v>
      </c>
      <c r="BV36">
        <v>2.8000000864267349E-2</v>
      </c>
      <c r="BW36">
        <v>2.7100000530481339E-2</v>
      </c>
      <c r="BX36">
        <v>2.6000000536441803E-2</v>
      </c>
      <c r="BY36">
        <v>2.5200000032782555E-2</v>
      </c>
      <c r="BZ36">
        <v>2.4100000038743019E-2</v>
      </c>
      <c r="CA36">
        <v>2.3299999535083771E-2</v>
      </c>
      <c r="CB36">
        <v>2.2600000724196434E-2</v>
      </c>
      <c r="CC36">
        <v>2.2199999541044235E-2</v>
      </c>
      <c r="CD36">
        <v>2.1299999207258224E-2</v>
      </c>
      <c r="CE36">
        <v>2.0600000396370888E-2</v>
      </c>
      <c r="CF36">
        <v>2.0199999213218689E-2</v>
      </c>
      <c r="CG36">
        <v>1.9799999892711639E-2</v>
      </c>
      <c r="CH36">
        <v>1.940000057220459E-2</v>
      </c>
      <c r="CI36">
        <v>1.9200000911951065E-2</v>
      </c>
      <c r="CJ36">
        <v>1.8899999558925629E-2</v>
      </c>
      <c r="CK36">
        <v>1.8500000238418579E-2</v>
      </c>
      <c r="CL36">
        <v>1.8300000578165054E-2</v>
      </c>
      <c r="CM36">
        <v>1.8300000578165054E-2</v>
      </c>
      <c r="CN36">
        <v>1.8200000748038292E-2</v>
      </c>
    </row>
    <row r="37" spans="1:92">
      <c r="A37" t="s">
        <v>35</v>
      </c>
    </row>
    <row r="38" spans="1:92">
      <c r="A38" s="4" t="s">
        <v>39</v>
      </c>
      <c r="B38" s="4">
        <v>230</v>
      </c>
      <c r="C38" s="4">
        <v>235</v>
      </c>
      <c r="D38" s="4">
        <v>240</v>
      </c>
      <c r="E38" s="4">
        <v>245</v>
      </c>
      <c r="F38" s="4">
        <v>250</v>
      </c>
      <c r="G38" s="4">
        <v>255</v>
      </c>
      <c r="H38" s="4">
        <v>260</v>
      </c>
      <c r="I38" s="4">
        <v>265</v>
      </c>
      <c r="J38" s="4">
        <v>270</v>
      </c>
      <c r="K38" s="4">
        <v>275</v>
      </c>
      <c r="L38" s="4">
        <v>280</v>
      </c>
      <c r="M38" s="4">
        <v>285</v>
      </c>
      <c r="N38" s="4">
        <v>290</v>
      </c>
      <c r="O38" s="4">
        <v>295</v>
      </c>
      <c r="P38" s="4">
        <v>300</v>
      </c>
      <c r="Q38" s="4">
        <v>305</v>
      </c>
      <c r="R38" s="4">
        <v>310</v>
      </c>
      <c r="S38" s="4">
        <v>315</v>
      </c>
      <c r="T38" s="4">
        <v>320</v>
      </c>
      <c r="U38" s="4">
        <v>325</v>
      </c>
      <c r="V38" s="4">
        <v>330</v>
      </c>
      <c r="W38" s="4">
        <v>335</v>
      </c>
      <c r="X38" s="4">
        <v>340</v>
      </c>
      <c r="Y38" s="4">
        <v>345</v>
      </c>
      <c r="Z38" s="4">
        <v>350</v>
      </c>
      <c r="AA38" s="4">
        <v>355</v>
      </c>
      <c r="AB38" s="4">
        <v>360</v>
      </c>
      <c r="AC38" s="4">
        <v>365</v>
      </c>
      <c r="AD38" s="4">
        <v>370</v>
      </c>
      <c r="AE38" s="4">
        <v>375</v>
      </c>
      <c r="AF38" s="4">
        <v>380</v>
      </c>
      <c r="AG38" s="4">
        <v>385</v>
      </c>
      <c r="AH38" s="4">
        <v>390</v>
      </c>
      <c r="AI38" s="4">
        <v>395</v>
      </c>
      <c r="AJ38" s="4">
        <v>400</v>
      </c>
      <c r="AK38" s="4">
        <v>405</v>
      </c>
      <c r="AL38" s="4">
        <v>410</v>
      </c>
      <c r="AM38" s="4">
        <v>415</v>
      </c>
      <c r="AN38" s="4">
        <v>420</v>
      </c>
      <c r="AO38" s="4">
        <v>425</v>
      </c>
      <c r="AP38" s="4">
        <v>430</v>
      </c>
      <c r="AQ38" s="4">
        <v>435</v>
      </c>
      <c r="AR38" s="4">
        <v>440</v>
      </c>
      <c r="AS38" s="4">
        <v>445</v>
      </c>
      <c r="AT38" s="4">
        <v>450</v>
      </c>
      <c r="AU38" s="4">
        <v>455</v>
      </c>
      <c r="AV38" s="4">
        <v>460</v>
      </c>
      <c r="AW38" s="4">
        <v>465</v>
      </c>
      <c r="AX38" s="4">
        <v>470</v>
      </c>
      <c r="AY38" s="4">
        <v>475</v>
      </c>
      <c r="AZ38" s="4">
        <v>480</v>
      </c>
      <c r="BA38" s="4">
        <v>485</v>
      </c>
      <c r="BB38" s="4">
        <v>490</v>
      </c>
      <c r="BC38" s="4">
        <v>495</v>
      </c>
      <c r="BD38" s="4">
        <v>500</v>
      </c>
      <c r="BE38" s="4">
        <v>505</v>
      </c>
      <c r="BF38" s="4">
        <v>510</v>
      </c>
      <c r="BG38" s="4">
        <v>515</v>
      </c>
      <c r="BH38" s="4">
        <v>520</v>
      </c>
      <c r="BI38" s="4">
        <v>525</v>
      </c>
      <c r="BJ38" s="4">
        <v>530</v>
      </c>
      <c r="BK38" s="4">
        <v>535</v>
      </c>
      <c r="BL38" s="4">
        <v>540</v>
      </c>
      <c r="BM38" s="4">
        <v>545</v>
      </c>
      <c r="BN38" s="4">
        <v>550</v>
      </c>
      <c r="BO38" s="4">
        <v>555</v>
      </c>
      <c r="BP38" s="4">
        <v>560</v>
      </c>
      <c r="BQ38" s="4">
        <v>565</v>
      </c>
      <c r="BR38" s="4">
        <v>570</v>
      </c>
      <c r="BS38" s="4">
        <v>575</v>
      </c>
      <c r="BT38" s="4">
        <v>580</v>
      </c>
      <c r="BU38" s="4">
        <v>585</v>
      </c>
      <c r="BV38" s="4">
        <v>590</v>
      </c>
      <c r="BW38" s="4">
        <v>595</v>
      </c>
      <c r="BX38" s="4">
        <v>600</v>
      </c>
      <c r="BY38" s="4">
        <v>605</v>
      </c>
      <c r="BZ38" s="4">
        <v>610</v>
      </c>
      <c r="CA38" s="4">
        <v>615</v>
      </c>
      <c r="CB38" s="4">
        <v>620</v>
      </c>
      <c r="CC38" s="4">
        <v>625</v>
      </c>
      <c r="CD38" s="4">
        <v>630</v>
      </c>
      <c r="CE38" s="4">
        <v>635</v>
      </c>
      <c r="CF38" s="4">
        <v>640</v>
      </c>
      <c r="CG38" s="4">
        <v>645</v>
      </c>
      <c r="CH38" s="4">
        <v>650</v>
      </c>
      <c r="CI38" s="4">
        <v>655</v>
      </c>
      <c r="CJ38" s="4">
        <v>660</v>
      </c>
      <c r="CK38" s="4">
        <v>665</v>
      </c>
      <c r="CL38" s="4">
        <v>670</v>
      </c>
      <c r="CM38" s="4">
        <v>675</v>
      </c>
      <c r="CN38" s="4">
        <v>680</v>
      </c>
    </row>
    <row r="39" spans="1:92">
      <c r="A39" s="4" t="s">
        <v>46</v>
      </c>
      <c r="B39">
        <v>0.29030001163482666</v>
      </c>
      <c r="C39">
        <v>0.16490000486373901</v>
      </c>
      <c r="D39">
        <v>8.529999852180481E-2</v>
      </c>
      <c r="E39">
        <v>5.6400001049041748E-2</v>
      </c>
      <c r="F39">
        <v>4.8099998384714127E-2</v>
      </c>
      <c r="G39">
        <v>4.9800001084804535E-2</v>
      </c>
      <c r="H39">
        <v>5.4600000381469727E-2</v>
      </c>
      <c r="I39">
        <v>5.950000137090683E-2</v>
      </c>
      <c r="J39">
        <v>6.7500002682209015E-2</v>
      </c>
      <c r="K39">
        <v>7.3700003325939178E-2</v>
      </c>
      <c r="L39">
        <v>7.4900001287460327E-2</v>
      </c>
      <c r="M39">
        <v>7.1000002324581146E-2</v>
      </c>
      <c r="N39">
        <v>5.8699999004602432E-2</v>
      </c>
      <c r="O39">
        <v>4.6799998730421066E-2</v>
      </c>
      <c r="P39">
        <v>3.5399999469518661E-2</v>
      </c>
      <c r="Q39">
        <v>2.9999999329447746E-2</v>
      </c>
      <c r="R39">
        <v>2.8000000864267349E-2</v>
      </c>
      <c r="S39">
        <v>2.7200000360608101E-2</v>
      </c>
      <c r="T39">
        <v>2.2299999371170998E-2</v>
      </c>
      <c r="U39">
        <v>2.2299999371170998E-2</v>
      </c>
      <c r="V39">
        <v>2.239999920129776E-2</v>
      </c>
      <c r="W39">
        <v>2.2500000894069672E-2</v>
      </c>
      <c r="X39">
        <v>2.2600000724196434E-2</v>
      </c>
      <c r="Y39">
        <v>2.2500000894069672E-2</v>
      </c>
      <c r="Z39">
        <v>2.2800000384449959E-2</v>
      </c>
      <c r="AA39">
        <v>2.3099999874830246E-2</v>
      </c>
      <c r="AB39">
        <v>2.3000000044703484E-2</v>
      </c>
      <c r="AC39">
        <v>2.3099999874830246E-2</v>
      </c>
      <c r="AD39">
        <v>2.370000071823597E-2</v>
      </c>
      <c r="AE39">
        <v>2.3800000548362732E-2</v>
      </c>
      <c r="AF39">
        <v>2.3900000378489494E-2</v>
      </c>
      <c r="AG39">
        <v>2.4000000208616257E-2</v>
      </c>
      <c r="AH39">
        <v>2.4199999868869781E-2</v>
      </c>
      <c r="AI39">
        <v>2.4299999698996544E-2</v>
      </c>
      <c r="AJ39">
        <v>2.4399999529123306E-2</v>
      </c>
      <c r="AK39">
        <v>2.4399999529123306E-2</v>
      </c>
      <c r="AL39">
        <v>2.4299999698996544E-2</v>
      </c>
      <c r="AM39">
        <v>2.4499999359250069E-2</v>
      </c>
      <c r="AN39">
        <v>2.4599999189376831E-2</v>
      </c>
      <c r="AO39">
        <v>2.4499999359250069E-2</v>
      </c>
      <c r="AP39">
        <v>2.4599999189376831E-2</v>
      </c>
      <c r="AQ39">
        <v>2.500000037252903E-2</v>
      </c>
      <c r="AR39">
        <v>2.4700000882148743E-2</v>
      </c>
      <c r="AS39">
        <v>2.4700000882148743E-2</v>
      </c>
      <c r="AT39">
        <v>2.4499999359250069E-2</v>
      </c>
      <c r="AU39">
        <v>2.4800000712275505E-2</v>
      </c>
      <c r="AV39">
        <v>2.4900000542402267E-2</v>
      </c>
      <c r="AW39">
        <v>2.500000037252903E-2</v>
      </c>
      <c r="AX39">
        <v>2.5499999523162842E-2</v>
      </c>
      <c r="AY39">
        <v>2.5699999183416367E-2</v>
      </c>
      <c r="AZ39">
        <v>2.669999934732914E-2</v>
      </c>
      <c r="BA39">
        <v>2.6599999517202377E-2</v>
      </c>
      <c r="BB39">
        <v>2.669999934732914E-2</v>
      </c>
      <c r="BC39">
        <v>2.7200000360608101E-2</v>
      </c>
      <c r="BD39">
        <v>2.8100000694394112E-2</v>
      </c>
      <c r="BE39">
        <v>2.930000051856041E-2</v>
      </c>
      <c r="BF39">
        <v>2.9999999329447746E-2</v>
      </c>
      <c r="BG39">
        <v>3.0999999493360519E-2</v>
      </c>
      <c r="BH39">
        <v>3.1800001859664917E-2</v>
      </c>
      <c r="BI39">
        <v>3.3100001513957977E-2</v>
      </c>
      <c r="BJ39">
        <v>3.3300001174211502E-2</v>
      </c>
      <c r="BK39">
        <v>3.3399999141693115E-2</v>
      </c>
      <c r="BL39">
        <v>3.4099999815225601E-2</v>
      </c>
      <c r="BM39">
        <v>3.4000001847743988E-2</v>
      </c>
      <c r="BN39">
        <v>3.3799998462200165E-2</v>
      </c>
      <c r="BO39">
        <v>3.3500000834465027E-2</v>
      </c>
      <c r="BP39">
        <v>3.2999999821186066E-2</v>
      </c>
      <c r="BQ39">
        <v>3.2200001180171967E-2</v>
      </c>
      <c r="BR39">
        <v>3.1399998813867569E-2</v>
      </c>
      <c r="BS39">
        <v>3.0300000682473183E-2</v>
      </c>
      <c r="BT39">
        <v>2.9100000858306885E-2</v>
      </c>
      <c r="BU39">
        <v>2.8400000184774399E-2</v>
      </c>
      <c r="BV39">
        <v>2.7300000190734863E-2</v>
      </c>
      <c r="BW39">
        <v>2.630000002682209E-2</v>
      </c>
      <c r="BX39">
        <v>2.5200000032782555E-2</v>
      </c>
      <c r="BY39">
        <v>2.4499999359250069E-2</v>
      </c>
      <c r="BZ39">
        <v>2.3099999874830246E-2</v>
      </c>
      <c r="CA39">
        <v>2.2700000554323196E-2</v>
      </c>
      <c r="CB39">
        <v>2.1700000390410423E-2</v>
      </c>
      <c r="CC39">
        <v>2.1299999207258224E-2</v>
      </c>
      <c r="CD39">
        <v>2.0500000566244125E-2</v>
      </c>
      <c r="CE39">
        <v>1.9999999552965164E-2</v>
      </c>
      <c r="CF39">
        <v>1.940000057220459E-2</v>
      </c>
      <c r="CG39">
        <v>1.8999999389052391E-2</v>
      </c>
      <c r="CH39">
        <v>1.8699999898672104E-2</v>
      </c>
      <c r="CI39">
        <v>1.8500000238418579E-2</v>
      </c>
      <c r="CJ39">
        <v>1.8300000578165054E-2</v>
      </c>
      <c r="CK39">
        <v>1.7899999395012856E-2</v>
      </c>
      <c r="CL39">
        <v>1.7699999734759331E-2</v>
      </c>
      <c r="CM39">
        <v>1.7599999904632568E-2</v>
      </c>
      <c r="CN39">
        <v>1.7400000244379044E-2</v>
      </c>
    </row>
    <row r="40" spans="1:92">
      <c r="A40" t="s">
        <v>35</v>
      </c>
    </row>
    <row r="41" spans="1:92">
      <c r="A41" s="4" t="s">
        <v>40</v>
      </c>
      <c r="B41" s="4">
        <v>230</v>
      </c>
      <c r="C41" s="4">
        <v>235</v>
      </c>
      <c r="D41" s="4">
        <v>240</v>
      </c>
      <c r="E41" s="4">
        <v>245</v>
      </c>
      <c r="F41" s="4">
        <v>250</v>
      </c>
      <c r="G41" s="4">
        <v>255</v>
      </c>
      <c r="H41" s="4">
        <v>260</v>
      </c>
      <c r="I41" s="4">
        <v>265</v>
      </c>
      <c r="J41" s="4">
        <v>270</v>
      </c>
      <c r="K41" s="4">
        <v>275</v>
      </c>
      <c r="L41" s="4">
        <v>280</v>
      </c>
      <c r="M41" s="4">
        <v>285</v>
      </c>
      <c r="N41" s="4">
        <v>290</v>
      </c>
      <c r="O41" s="4">
        <v>295</v>
      </c>
      <c r="P41" s="4">
        <v>300</v>
      </c>
      <c r="Q41" s="4">
        <v>305</v>
      </c>
      <c r="R41" s="4">
        <v>310</v>
      </c>
      <c r="S41" s="4">
        <v>315</v>
      </c>
      <c r="T41" s="4">
        <v>320</v>
      </c>
      <c r="U41" s="4">
        <v>325</v>
      </c>
      <c r="V41" s="4">
        <v>330</v>
      </c>
      <c r="W41" s="4">
        <v>335</v>
      </c>
      <c r="X41" s="4">
        <v>340</v>
      </c>
      <c r="Y41" s="4">
        <v>345</v>
      </c>
      <c r="Z41" s="4">
        <v>350</v>
      </c>
      <c r="AA41" s="4">
        <v>355</v>
      </c>
      <c r="AB41" s="4">
        <v>360</v>
      </c>
      <c r="AC41" s="4">
        <v>365</v>
      </c>
      <c r="AD41" s="4">
        <v>370</v>
      </c>
      <c r="AE41" s="4">
        <v>375</v>
      </c>
      <c r="AF41" s="4">
        <v>380</v>
      </c>
      <c r="AG41" s="4">
        <v>385</v>
      </c>
      <c r="AH41" s="4">
        <v>390</v>
      </c>
      <c r="AI41" s="4">
        <v>395</v>
      </c>
      <c r="AJ41" s="4">
        <v>400</v>
      </c>
      <c r="AK41" s="4">
        <v>405</v>
      </c>
      <c r="AL41" s="4">
        <v>410</v>
      </c>
      <c r="AM41" s="4">
        <v>415</v>
      </c>
      <c r="AN41" s="4">
        <v>420</v>
      </c>
      <c r="AO41" s="4">
        <v>425</v>
      </c>
      <c r="AP41" s="4">
        <v>430</v>
      </c>
      <c r="AQ41" s="4">
        <v>435</v>
      </c>
      <c r="AR41" s="4">
        <v>440</v>
      </c>
      <c r="AS41" s="4">
        <v>445</v>
      </c>
      <c r="AT41" s="4">
        <v>450</v>
      </c>
      <c r="AU41" s="4">
        <v>455</v>
      </c>
      <c r="AV41" s="4">
        <v>460</v>
      </c>
      <c r="AW41" s="4">
        <v>465</v>
      </c>
      <c r="AX41" s="4">
        <v>470</v>
      </c>
      <c r="AY41" s="4">
        <v>475</v>
      </c>
      <c r="AZ41" s="4">
        <v>480</v>
      </c>
      <c r="BA41" s="4">
        <v>485</v>
      </c>
      <c r="BB41" s="4">
        <v>490</v>
      </c>
      <c r="BC41" s="4">
        <v>495</v>
      </c>
      <c r="BD41" s="4">
        <v>500</v>
      </c>
      <c r="BE41" s="4">
        <v>505</v>
      </c>
      <c r="BF41" s="4">
        <v>510</v>
      </c>
      <c r="BG41" s="4">
        <v>515</v>
      </c>
      <c r="BH41" s="4">
        <v>520</v>
      </c>
      <c r="BI41" s="4">
        <v>525</v>
      </c>
      <c r="BJ41" s="4">
        <v>530</v>
      </c>
      <c r="BK41" s="4">
        <v>535</v>
      </c>
      <c r="BL41" s="4">
        <v>540</v>
      </c>
      <c r="BM41" s="4">
        <v>545</v>
      </c>
      <c r="BN41" s="4">
        <v>550</v>
      </c>
      <c r="BO41" s="4">
        <v>555</v>
      </c>
      <c r="BP41" s="4">
        <v>560</v>
      </c>
      <c r="BQ41" s="4">
        <v>565</v>
      </c>
      <c r="BR41" s="4">
        <v>570</v>
      </c>
      <c r="BS41" s="4">
        <v>575</v>
      </c>
      <c r="BT41" s="4">
        <v>580</v>
      </c>
      <c r="BU41" s="4">
        <v>585</v>
      </c>
      <c r="BV41" s="4">
        <v>590</v>
      </c>
      <c r="BW41" s="4">
        <v>595</v>
      </c>
      <c r="BX41" s="4">
        <v>600</v>
      </c>
      <c r="BY41" s="4">
        <v>605</v>
      </c>
      <c r="BZ41" s="4">
        <v>610</v>
      </c>
      <c r="CA41" s="4">
        <v>615</v>
      </c>
      <c r="CB41" s="4">
        <v>620</v>
      </c>
      <c r="CC41" s="4">
        <v>625</v>
      </c>
      <c r="CD41" s="4">
        <v>630</v>
      </c>
      <c r="CE41" s="4">
        <v>635</v>
      </c>
      <c r="CF41" s="4">
        <v>640</v>
      </c>
      <c r="CG41" s="4">
        <v>645</v>
      </c>
      <c r="CH41" s="4">
        <v>650</v>
      </c>
      <c r="CI41" s="4">
        <v>655</v>
      </c>
      <c r="CJ41" s="4">
        <v>660</v>
      </c>
      <c r="CK41" s="4">
        <v>665</v>
      </c>
      <c r="CL41" s="4">
        <v>670</v>
      </c>
      <c r="CM41" s="4">
        <v>675</v>
      </c>
      <c r="CN41" s="4">
        <v>680</v>
      </c>
    </row>
    <row r="42" spans="1:92">
      <c r="A42" s="4" t="s">
        <v>46</v>
      </c>
      <c r="B42">
        <v>0.13050000369548798</v>
      </c>
      <c r="C42">
        <v>8.35999995470047E-2</v>
      </c>
      <c r="D42">
        <v>5.3100001066923141E-2</v>
      </c>
      <c r="E42">
        <v>4.2100001126527786E-2</v>
      </c>
      <c r="F42">
        <v>3.8199998438358307E-2</v>
      </c>
      <c r="G42">
        <v>3.8899999111890793E-2</v>
      </c>
      <c r="H42">
        <v>4.050000011920929E-2</v>
      </c>
      <c r="I42">
        <v>4.1900001466274261E-2</v>
      </c>
      <c r="J42">
        <v>4.5000001788139343E-2</v>
      </c>
      <c r="K42">
        <v>4.7499999403953552E-2</v>
      </c>
      <c r="L42">
        <v>4.7699999064207077E-2</v>
      </c>
      <c r="M42">
        <v>4.6100001782178879E-2</v>
      </c>
      <c r="N42">
        <v>4.1000001132488251E-2</v>
      </c>
      <c r="O42">
        <v>3.6299999803304672E-2</v>
      </c>
      <c r="P42">
        <v>3.1399998813867569E-2</v>
      </c>
      <c r="Q42">
        <v>2.8799999505281448E-2</v>
      </c>
      <c r="R42">
        <v>2.8000000864267349E-2</v>
      </c>
      <c r="S42">
        <v>2.7200000360608101E-2</v>
      </c>
      <c r="T42">
        <v>2.2199999541044235E-2</v>
      </c>
      <c r="U42">
        <v>2.239999920129776E-2</v>
      </c>
      <c r="V42">
        <v>2.2500000894069672E-2</v>
      </c>
      <c r="W42">
        <v>2.2600000724196434E-2</v>
      </c>
      <c r="X42">
        <v>2.2500000894069672E-2</v>
      </c>
      <c r="Y42">
        <v>2.2600000724196434E-2</v>
      </c>
      <c r="Z42">
        <v>2.2800000384449959E-2</v>
      </c>
      <c r="AA42">
        <v>2.3099999874830246E-2</v>
      </c>
      <c r="AB42">
        <v>2.3000000044703484E-2</v>
      </c>
      <c r="AC42">
        <v>2.3199999704957008E-2</v>
      </c>
      <c r="AD42">
        <v>2.3499999195337296E-2</v>
      </c>
      <c r="AE42">
        <v>2.3800000548362732E-2</v>
      </c>
      <c r="AF42">
        <v>2.3900000378489494E-2</v>
      </c>
      <c r="AG42">
        <v>2.4199999868869781E-2</v>
      </c>
      <c r="AH42">
        <v>2.4199999868869781E-2</v>
      </c>
      <c r="AI42">
        <v>2.4199999868869781E-2</v>
      </c>
      <c r="AJ42">
        <v>2.4399999529123306E-2</v>
      </c>
      <c r="AK42">
        <v>2.4499999359250069E-2</v>
      </c>
      <c r="AL42">
        <v>2.4199999868869781E-2</v>
      </c>
      <c r="AM42">
        <v>2.4299999698996544E-2</v>
      </c>
      <c r="AN42">
        <v>2.4599999189376831E-2</v>
      </c>
      <c r="AO42">
        <v>2.4399999529123306E-2</v>
      </c>
      <c r="AP42">
        <v>2.4499999359250069E-2</v>
      </c>
      <c r="AQ42">
        <v>2.4800000712275505E-2</v>
      </c>
      <c r="AR42">
        <v>2.4599999189376831E-2</v>
      </c>
      <c r="AS42">
        <v>2.4499999359250069E-2</v>
      </c>
      <c r="AT42">
        <v>2.4499999359250069E-2</v>
      </c>
      <c r="AU42">
        <v>2.4700000882148743E-2</v>
      </c>
      <c r="AV42">
        <v>2.4900000542402267E-2</v>
      </c>
      <c r="AW42">
        <v>2.500000037252903E-2</v>
      </c>
      <c r="AX42">
        <v>2.5299999862909317E-2</v>
      </c>
      <c r="AY42">
        <v>2.5699999183416367E-2</v>
      </c>
      <c r="AZ42">
        <v>2.6399999856948853E-2</v>
      </c>
      <c r="BA42">
        <v>2.669999934732914E-2</v>
      </c>
      <c r="BB42">
        <v>2.669999934732914E-2</v>
      </c>
      <c r="BC42">
        <v>2.7200000360608101E-2</v>
      </c>
      <c r="BD42">
        <v>2.8000000864267349E-2</v>
      </c>
      <c r="BE42">
        <v>2.9100000858306885E-2</v>
      </c>
      <c r="BF42">
        <v>2.9899999499320984E-2</v>
      </c>
      <c r="BG42">
        <v>3.1199999153614044E-2</v>
      </c>
      <c r="BH42">
        <v>3.1700000166893005E-2</v>
      </c>
      <c r="BI42">
        <v>3.2800000160932541E-2</v>
      </c>
      <c r="BJ42">
        <v>3.319999948143959E-2</v>
      </c>
      <c r="BK42">
        <v>3.3399999141693115E-2</v>
      </c>
      <c r="BL42">
        <v>3.3799998462200165E-2</v>
      </c>
      <c r="BM42">
        <v>3.3700000494718552E-2</v>
      </c>
      <c r="BN42">
        <v>3.3700000494718552E-2</v>
      </c>
      <c r="BO42">
        <v>3.3300001174211502E-2</v>
      </c>
      <c r="BP42">
        <v>3.2900001853704453E-2</v>
      </c>
      <c r="BQ42">
        <v>3.2099999487400055E-2</v>
      </c>
      <c r="BR42">
        <v>3.1199999153614044E-2</v>
      </c>
      <c r="BS42">
        <v>3.060000017285347E-2</v>
      </c>
      <c r="BT42">
        <v>2.9200000688433647E-2</v>
      </c>
      <c r="BU42">
        <v>2.8500000014901161E-2</v>
      </c>
      <c r="BV42">
        <v>2.7300000190734863E-2</v>
      </c>
      <c r="BW42">
        <v>2.6399999856948853E-2</v>
      </c>
      <c r="BX42">
        <v>2.5299999862909317E-2</v>
      </c>
      <c r="BY42">
        <v>2.4700000882148743E-2</v>
      </c>
      <c r="BZ42">
        <v>2.3199999704957008E-2</v>
      </c>
      <c r="CA42">
        <v>2.2600000724196434E-2</v>
      </c>
      <c r="CB42">
        <v>2.199999988079071E-2</v>
      </c>
      <c r="CC42">
        <v>2.1500000730156898E-2</v>
      </c>
      <c r="CD42">
        <v>2.0600000396370888E-2</v>
      </c>
      <c r="CE42">
        <v>2.0099999383091927E-2</v>
      </c>
      <c r="CF42">
        <v>1.9600000232458115E-2</v>
      </c>
      <c r="CG42">
        <v>1.9099999219179153E-2</v>
      </c>
      <c r="CH42">
        <v>1.8799999728798866E-2</v>
      </c>
      <c r="CI42">
        <v>1.8600000068545341E-2</v>
      </c>
      <c r="CJ42">
        <v>1.8300000578165054E-2</v>
      </c>
      <c r="CK42">
        <v>1.810000091791153E-2</v>
      </c>
      <c r="CL42">
        <v>1.7899999395012856E-2</v>
      </c>
      <c r="CM42">
        <v>1.7699999734759331E-2</v>
      </c>
      <c r="CN42">
        <v>1.7500000074505806E-2</v>
      </c>
    </row>
    <row r="43" spans="1:92">
      <c r="A43" t="s">
        <v>35</v>
      </c>
    </row>
    <row r="44" spans="1:92">
      <c r="A44" s="4" t="s">
        <v>41</v>
      </c>
      <c r="B44" s="4">
        <v>230</v>
      </c>
      <c r="C44" s="4">
        <v>235</v>
      </c>
      <c r="D44" s="4">
        <v>240</v>
      </c>
      <c r="E44" s="4">
        <v>245</v>
      </c>
      <c r="F44" s="4">
        <v>250</v>
      </c>
      <c r="G44" s="4">
        <v>255</v>
      </c>
      <c r="H44" s="4">
        <v>260</v>
      </c>
      <c r="I44" s="4">
        <v>265</v>
      </c>
      <c r="J44" s="4">
        <v>270</v>
      </c>
      <c r="K44" s="4">
        <v>275</v>
      </c>
      <c r="L44" s="4">
        <v>280</v>
      </c>
      <c r="M44" s="4">
        <v>285</v>
      </c>
      <c r="N44" s="4">
        <v>290</v>
      </c>
      <c r="O44" s="4">
        <v>295</v>
      </c>
      <c r="P44" s="4">
        <v>300</v>
      </c>
      <c r="Q44" s="4">
        <v>305</v>
      </c>
      <c r="R44" s="4">
        <v>310</v>
      </c>
      <c r="S44" s="4">
        <v>315</v>
      </c>
      <c r="T44" s="4">
        <v>320</v>
      </c>
      <c r="U44" s="4">
        <v>325</v>
      </c>
      <c r="V44" s="4">
        <v>330</v>
      </c>
      <c r="W44" s="4">
        <v>335</v>
      </c>
      <c r="X44" s="4">
        <v>340</v>
      </c>
      <c r="Y44" s="4">
        <v>345</v>
      </c>
      <c r="Z44" s="4">
        <v>350</v>
      </c>
      <c r="AA44" s="4">
        <v>355</v>
      </c>
      <c r="AB44" s="4">
        <v>360</v>
      </c>
      <c r="AC44" s="4">
        <v>365</v>
      </c>
      <c r="AD44" s="4">
        <v>370</v>
      </c>
      <c r="AE44" s="4">
        <v>375</v>
      </c>
      <c r="AF44" s="4">
        <v>380</v>
      </c>
      <c r="AG44" s="4">
        <v>385</v>
      </c>
      <c r="AH44" s="4">
        <v>390</v>
      </c>
      <c r="AI44" s="4">
        <v>395</v>
      </c>
      <c r="AJ44" s="4">
        <v>400</v>
      </c>
      <c r="AK44" s="4">
        <v>405</v>
      </c>
      <c r="AL44" s="4">
        <v>410</v>
      </c>
      <c r="AM44" s="4">
        <v>415</v>
      </c>
      <c r="AN44" s="4">
        <v>420</v>
      </c>
      <c r="AO44" s="4">
        <v>425</v>
      </c>
      <c r="AP44" s="4">
        <v>430</v>
      </c>
      <c r="AQ44" s="4">
        <v>435</v>
      </c>
      <c r="AR44" s="4">
        <v>440</v>
      </c>
      <c r="AS44" s="4">
        <v>445</v>
      </c>
      <c r="AT44" s="4">
        <v>450</v>
      </c>
      <c r="AU44" s="4">
        <v>455</v>
      </c>
      <c r="AV44" s="4">
        <v>460</v>
      </c>
      <c r="AW44" s="4">
        <v>465</v>
      </c>
      <c r="AX44" s="4">
        <v>470</v>
      </c>
      <c r="AY44" s="4">
        <v>475</v>
      </c>
      <c r="AZ44" s="4">
        <v>480</v>
      </c>
      <c r="BA44" s="4">
        <v>485</v>
      </c>
      <c r="BB44" s="4">
        <v>490</v>
      </c>
      <c r="BC44" s="4">
        <v>495</v>
      </c>
      <c r="BD44" s="4">
        <v>500</v>
      </c>
      <c r="BE44" s="4">
        <v>505</v>
      </c>
      <c r="BF44" s="4">
        <v>510</v>
      </c>
      <c r="BG44" s="4">
        <v>515</v>
      </c>
      <c r="BH44" s="4">
        <v>520</v>
      </c>
      <c r="BI44" s="4">
        <v>525</v>
      </c>
      <c r="BJ44" s="4">
        <v>530</v>
      </c>
      <c r="BK44" s="4">
        <v>535</v>
      </c>
      <c r="BL44" s="4">
        <v>540</v>
      </c>
      <c r="BM44" s="4">
        <v>545</v>
      </c>
      <c r="BN44" s="4">
        <v>550</v>
      </c>
      <c r="BO44" s="4">
        <v>555</v>
      </c>
      <c r="BP44" s="4">
        <v>560</v>
      </c>
      <c r="BQ44" s="4">
        <v>565</v>
      </c>
      <c r="BR44" s="4">
        <v>570</v>
      </c>
      <c r="BS44" s="4">
        <v>575</v>
      </c>
      <c r="BT44" s="4">
        <v>580</v>
      </c>
      <c r="BU44" s="4">
        <v>585</v>
      </c>
      <c r="BV44" s="4">
        <v>590</v>
      </c>
      <c r="BW44" s="4">
        <v>595</v>
      </c>
      <c r="BX44" s="4">
        <v>600</v>
      </c>
      <c r="BY44" s="4">
        <v>605</v>
      </c>
      <c r="BZ44" s="4">
        <v>610</v>
      </c>
      <c r="CA44" s="4">
        <v>615</v>
      </c>
      <c r="CB44" s="4">
        <v>620</v>
      </c>
      <c r="CC44" s="4">
        <v>625</v>
      </c>
      <c r="CD44" s="4">
        <v>630</v>
      </c>
      <c r="CE44" s="4">
        <v>635</v>
      </c>
      <c r="CF44" s="4">
        <v>640</v>
      </c>
      <c r="CG44" s="4">
        <v>645</v>
      </c>
      <c r="CH44" s="4">
        <v>650</v>
      </c>
      <c r="CI44" s="4">
        <v>655</v>
      </c>
      <c r="CJ44" s="4">
        <v>660</v>
      </c>
      <c r="CK44" s="4">
        <v>665</v>
      </c>
      <c r="CL44" s="4">
        <v>670</v>
      </c>
      <c r="CM44" s="4">
        <v>675</v>
      </c>
      <c r="CN44" s="4">
        <v>680</v>
      </c>
    </row>
    <row r="45" spans="1:92">
      <c r="A45" s="4" t="s">
        <v>46</v>
      </c>
      <c r="B45">
        <v>8.2299999892711639E-2</v>
      </c>
      <c r="C45">
        <v>5.9000000357627869E-2</v>
      </c>
      <c r="D45">
        <v>4.349999874830246E-2</v>
      </c>
      <c r="E45">
        <v>3.7700001150369644E-2</v>
      </c>
      <c r="F45">
        <v>3.5300001502037048E-2</v>
      </c>
      <c r="G45">
        <v>3.5399999469518661E-2</v>
      </c>
      <c r="H45">
        <v>3.6200001835823059E-2</v>
      </c>
      <c r="I45">
        <v>3.6400001496076584E-2</v>
      </c>
      <c r="J45">
        <v>3.7799999117851257E-2</v>
      </c>
      <c r="K45">
        <v>3.9299998432397842E-2</v>
      </c>
      <c r="L45">
        <v>3.9400000125169754E-2</v>
      </c>
      <c r="M45">
        <v>3.840000182390213E-2</v>
      </c>
      <c r="N45">
        <v>3.5500001162290573E-2</v>
      </c>
      <c r="O45">
        <v>3.2900001853704453E-2</v>
      </c>
      <c r="P45">
        <v>3.0099999159574509E-2</v>
      </c>
      <c r="Q45">
        <v>2.8400000184774399E-2</v>
      </c>
      <c r="R45">
        <v>2.7899999171495438E-2</v>
      </c>
      <c r="S45">
        <v>2.7300000190734863E-2</v>
      </c>
      <c r="T45">
        <v>2.2299999371170998E-2</v>
      </c>
      <c r="U45">
        <v>2.239999920129776E-2</v>
      </c>
      <c r="V45">
        <v>2.2900000214576721E-2</v>
      </c>
      <c r="W45">
        <v>2.3199999704957008E-2</v>
      </c>
      <c r="X45">
        <v>2.3199999704957008E-2</v>
      </c>
      <c r="Y45">
        <v>2.3299999535083771E-2</v>
      </c>
      <c r="Z45">
        <v>2.3600000888109207E-2</v>
      </c>
      <c r="AA45">
        <v>2.3900000378489494E-2</v>
      </c>
      <c r="AB45">
        <v>2.3800000548362732E-2</v>
      </c>
      <c r="AC45">
        <v>2.4000000208616257E-2</v>
      </c>
      <c r="AD45">
        <v>2.4299999698996544E-2</v>
      </c>
      <c r="AE45">
        <v>2.4399999529123306E-2</v>
      </c>
      <c r="AF45">
        <v>2.4700000882148743E-2</v>
      </c>
      <c r="AG45">
        <v>2.4900000542402267E-2</v>
      </c>
      <c r="AH45">
        <v>2.4900000542402267E-2</v>
      </c>
      <c r="AI45">
        <v>2.4800000712275505E-2</v>
      </c>
      <c r="AJ45">
        <v>2.500000037252903E-2</v>
      </c>
      <c r="AK45">
        <v>2.4499999359250069E-2</v>
      </c>
      <c r="AL45">
        <v>2.4900000542402267E-2</v>
      </c>
      <c r="AM45">
        <v>2.4499999359250069E-2</v>
      </c>
      <c r="AN45">
        <v>2.4499999359250069E-2</v>
      </c>
      <c r="AO45">
        <v>2.4499999359250069E-2</v>
      </c>
      <c r="AP45">
        <v>2.4599999189376831E-2</v>
      </c>
      <c r="AQ45">
        <v>2.4700000882148743E-2</v>
      </c>
      <c r="AR45">
        <v>2.4599999189376831E-2</v>
      </c>
      <c r="AS45">
        <v>2.4800000712275505E-2</v>
      </c>
      <c r="AT45">
        <v>2.4399999529123306E-2</v>
      </c>
      <c r="AU45">
        <v>2.4700000882148743E-2</v>
      </c>
      <c r="AV45">
        <v>2.4800000712275505E-2</v>
      </c>
      <c r="AW45">
        <v>2.500000037252903E-2</v>
      </c>
      <c r="AX45">
        <v>2.5299999862909317E-2</v>
      </c>
      <c r="AY45">
        <v>2.5699999183416367E-2</v>
      </c>
      <c r="AZ45">
        <v>2.669999934732914E-2</v>
      </c>
      <c r="BA45">
        <v>2.669999934732914E-2</v>
      </c>
      <c r="BB45">
        <v>2.6799999177455902E-2</v>
      </c>
      <c r="BC45">
        <v>2.7200000360608101E-2</v>
      </c>
      <c r="BD45">
        <v>2.8000000864267349E-2</v>
      </c>
      <c r="BE45">
        <v>2.8999999165534973E-2</v>
      </c>
      <c r="BF45">
        <v>2.9899999499320984E-2</v>
      </c>
      <c r="BG45">
        <v>3.0999999493360519E-2</v>
      </c>
      <c r="BH45">
        <v>3.1599998474121094E-2</v>
      </c>
      <c r="BI45">
        <v>3.2800000160932541E-2</v>
      </c>
      <c r="BJ45">
        <v>3.3100001513957977E-2</v>
      </c>
      <c r="BK45">
        <v>3.3300001174211502E-2</v>
      </c>
      <c r="BL45">
        <v>3.3799998462200165E-2</v>
      </c>
      <c r="BM45">
        <v>3.3700000494718552E-2</v>
      </c>
      <c r="BN45">
        <v>3.3700000494718552E-2</v>
      </c>
      <c r="BO45">
        <v>3.319999948143959E-2</v>
      </c>
      <c r="BP45">
        <v>3.2900001853704453E-2</v>
      </c>
      <c r="BQ45">
        <v>3.2200001180171967E-2</v>
      </c>
      <c r="BR45">
        <v>3.1599998474121094E-2</v>
      </c>
      <c r="BS45">
        <v>3.0700000002980232E-2</v>
      </c>
      <c r="BT45">
        <v>2.9400000348687172E-2</v>
      </c>
      <c r="BU45">
        <v>2.8899999335408211E-2</v>
      </c>
      <c r="BV45">
        <v>2.7499999850988388E-2</v>
      </c>
      <c r="BW45">
        <v>2.6599999517202377E-2</v>
      </c>
      <c r="BX45">
        <v>2.5499999523162842E-2</v>
      </c>
      <c r="BY45">
        <v>2.4800000712275505E-2</v>
      </c>
      <c r="BZ45">
        <v>2.3600000888109207E-2</v>
      </c>
      <c r="CA45">
        <v>2.2900000214576721E-2</v>
      </c>
      <c r="CB45">
        <v>2.1900000050663948E-2</v>
      </c>
      <c r="CC45">
        <v>2.1500000730156898E-2</v>
      </c>
      <c r="CD45">
        <v>2.0899999886751175E-2</v>
      </c>
      <c r="CE45">
        <v>2.0300000905990601E-2</v>
      </c>
      <c r="CF45">
        <v>1.9700000062584877E-2</v>
      </c>
      <c r="CG45">
        <v>1.9300000742077827E-2</v>
      </c>
      <c r="CH45">
        <v>1.8899999558925629E-2</v>
      </c>
      <c r="CI45">
        <v>1.8600000068545341E-2</v>
      </c>
      <c r="CJ45">
        <v>1.8400000408291817E-2</v>
      </c>
      <c r="CK45">
        <v>1.7799999564886093E-2</v>
      </c>
      <c r="CL45">
        <v>1.7999999225139618E-2</v>
      </c>
      <c r="CM45">
        <v>1.7699999734759331E-2</v>
      </c>
      <c r="CN45">
        <v>1.7599999904632568E-2</v>
      </c>
    </row>
    <row r="47" spans="1:92">
      <c r="A47" t="s">
        <v>43</v>
      </c>
      <c r="B47" s="2" t="s">
        <v>49</v>
      </c>
    </row>
  </sheetData>
  <pageMargins left="0.7" right="0.7" top="0.75" bottom="0.75" header="0.3" footer="0.3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0"/>
  <sheetViews>
    <sheetView tabSelected="1" topLeftCell="A8" workbookViewId="0">
      <selection activeCell="N12" sqref="N12"/>
    </sheetView>
  </sheetViews>
  <sheetFormatPr baseColWidth="10" defaultColWidth="8.83203125" defaultRowHeight="14" x14ac:dyDescent="0"/>
  <sheetData>
    <row r="1" spans="1:12">
      <c r="A1" t="s">
        <v>0</v>
      </c>
      <c r="E1" t="s">
        <v>1</v>
      </c>
    </row>
    <row r="2" spans="1:12">
      <c r="A2" t="s">
        <v>2</v>
      </c>
      <c r="E2" t="s">
        <v>3</v>
      </c>
      <c r="I2" t="s">
        <v>4</v>
      </c>
    </row>
    <row r="3" spans="1:12">
      <c r="A3" t="s">
        <v>5</v>
      </c>
      <c r="E3" t="s">
        <v>6</v>
      </c>
    </row>
    <row r="5" spans="1:12">
      <c r="A5" t="s">
        <v>7</v>
      </c>
      <c r="B5" s="1">
        <v>42873</v>
      </c>
    </row>
    <row r="6" spans="1:12">
      <c r="A6" t="s">
        <v>8</v>
      </c>
      <c r="B6" s="2" t="s">
        <v>9</v>
      </c>
    </row>
    <row r="9" spans="1:12">
      <c r="A9" t="s">
        <v>10</v>
      </c>
      <c r="E9" t="s">
        <v>11</v>
      </c>
    </row>
    <row r="10" spans="1:12">
      <c r="A10" t="s">
        <v>12</v>
      </c>
      <c r="E10" t="s">
        <v>13</v>
      </c>
    </row>
    <row r="11" spans="1:12">
      <c r="A11" t="s">
        <v>14</v>
      </c>
      <c r="E11" t="s">
        <v>15</v>
      </c>
    </row>
    <row r="12" spans="1:12">
      <c r="A12" t="s">
        <v>16</v>
      </c>
    </row>
    <row r="14" spans="1:12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27">
      <c r="A17" t="s">
        <v>19</v>
      </c>
    </row>
    <row r="18" spans="1:27">
      <c r="A18" t="s">
        <v>20</v>
      </c>
      <c r="E18" t="s">
        <v>18</v>
      </c>
    </row>
    <row r="19" spans="1:27">
      <c r="A19" t="s">
        <v>14</v>
      </c>
    </row>
    <row r="20" spans="1:27">
      <c r="A20" t="s">
        <v>21</v>
      </c>
      <c r="E20">
        <v>500</v>
      </c>
      <c r="F20" t="s">
        <v>22</v>
      </c>
    </row>
    <row r="21" spans="1:27">
      <c r="A21" t="s">
        <v>23</v>
      </c>
      <c r="E21">
        <v>550</v>
      </c>
      <c r="F21" t="s">
        <v>22</v>
      </c>
    </row>
    <row r="22" spans="1:27">
      <c r="A22" t="s">
        <v>24</v>
      </c>
      <c r="E22">
        <v>2</v>
      </c>
      <c r="F22" t="s">
        <v>22</v>
      </c>
    </row>
    <row r="23" spans="1:27">
      <c r="A23" t="s">
        <v>25</v>
      </c>
      <c r="E23">
        <v>26</v>
      </c>
    </row>
    <row r="24" spans="1:27">
      <c r="A24" t="s">
        <v>26</v>
      </c>
      <c r="E24" t="s">
        <v>27</v>
      </c>
    </row>
    <row r="25" spans="1:27">
      <c r="A25" t="s">
        <v>28</v>
      </c>
      <c r="E25" t="s">
        <v>29</v>
      </c>
    </row>
    <row r="26" spans="1:27">
      <c r="A26" t="s">
        <v>30</v>
      </c>
      <c r="E26">
        <v>25</v>
      </c>
    </row>
    <row r="27" spans="1:27">
      <c r="A27" t="s">
        <v>31</v>
      </c>
      <c r="E27">
        <v>0</v>
      </c>
      <c r="F27" t="s">
        <v>32</v>
      </c>
    </row>
    <row r="28" spans="1:27">
      <c r="A28" t="s">
        <v>33</v>
      </c>
      <c r="B28" s="2" t="s">
        <v>34</v>
      </c>
    </row>
    <row r="31" spans="1:27">
      <c r="A31" t="s">
        <v>35</v>
      </c>
    </row>
    <row r="32" spans="1:27">
      <c r="A32" s="4" t="s">
        <v>36</v>
      </c>
      <c r="B32" s="4">
        <v>500</v>
      </c>
      <c r="C32" s="4">
        <v>502</v>
      </c>
      <c r="D32" s="4">
        <v>504</v>
      </c>
      <c r="E32" s="4">
        <v>506</v>
      </c>
      <c r="F32" s="4">
        <v>508</v>
      </c>
      <c r="G32" s="4">
        <v>510</v>
      </c>
      <c r="H32" s="4">
        <v>512</v>
      </c>
      <c r="I32" s="4">
        <v>514</v>
      </c>
      <c r="J32" s="4">
        <v>516</v>
      </c>
      <c r="K32" s="4">
        <v>518</v>
      </c>
      <c r="L32" s="4">
        <v>520</v>
      </c>
      <c r="M32" s="4">
        <v>522</v>
      </c>
      <c r="N32" s="4">
        <v>524</v>
      </c>
      <c r="O32" s="4">
        <v>526</v>
      </c>
      <c r="P32" s="4">
        <v>528</v>
      </c>
      <c r="Q32" s="4">
        <v>530</v>
      </c>
      <c r="R32" s="4">
        <v>532</v>
      </c>
      <c r="S32" s="4">
        <v>534</v>
      </c>
      <c r="T32" s="4">
        <v>536</v>
      </c>
      <c r="U32" s="4">
        <v>538</v>
      </c>
      <c r="V32" s="4">
        <v>540</v>
      </c>
      <c r="W32" s="4">
        <v>542</v>
      </c>
      <c r="X32" s="4">
        <v>544</v>
      </c>
      <c r="Y32" s="4">
        <v>546</v>
      </c>
      <c r="Z32" s="4">
        <v>548</v>
      </c>
      <c r="AA32" s="4">
        <v>550</v>
      </c>
    </row>
    <row r="33" spans="1:27">
      <c r="A33" s="4" t="s">
        <v>37</v>
      </c>
      <c r="B33">
        <v>1.7200000584125519E-2</v>
      </c>
      <c r="C33">
        <v>1.7200000584125519E-2</v>
      </c>
      <c r="D33">
        <v>1.7300000414252281E-2</v>
      </c>
      <c r="E33">
        <v>1.7200000584125519E-2</v>
      </c>
      <c r="F33">
        <v>1.7300000414252281E-2</v>
      </c>
      <c r="G33">
        <v>1.7300000414252281E-2</v>
      </c>
      <c r="H33">
        <v>1.7400000244379044E-2</v>
      </c>
      <c r="I33">
        <v>1.7500000074505806E-2</v>
      </c>
      <c r="J33">
        <v>1.7400000244379044E-2</v>
      </c>
      <c r="K33">
        <v>1.7400000244379044E-2</v>
      </c>
      <c r="L33">
        <v>1.7599999904632568E-2</v>
      </c>
      <c r="M33">
        <v>1.7699999734759331E-2</v>
      </c>
      <c r="N33">
        <v>1.7699999734759331E-2</v>
      </c>
      <c r="O33">
        <v>1.7799999564886093E-2</v>
      </c>
      <c r="P33">
        <v>1.7599999904632568E-2</v>
      </c>
      <c r="Q33">
        <v>1.7599999904632568E-2</v>
      </c>
      <c r="R33">
        <v>1.7400000244379044E-2</v>
      </c>
      <c r="S33">
        <v>1.7300000414252281E-2</v>
      </c>
      <c r="T33">
        <v>1.7400000244379044E-2</v>
      </c>
      <c r="U33">
        <v>1.7300000414252281E-2</v>
      </c>
      <c r="V33">
        <v>1.7500000074505806E-2</v>
      </c>
      <c r="W33">
        <v>1.7400000244379044E-2</v>
      </c>
      <c r="X33">
        <v>1.7400000244379044E-2</v>
      </c>
      <c r="Y33">
        <v>1.7100000753998756E-2</v>
      </c>
      <c r="Z33">
        <v>1.7200000584125519E-2</v>
      </c>
      <c r="AA33">
        <v>1.7200000584125519E-2</v>
      </c>
    </row>
    <row r="34" spans="1:27">
      <c r="A34" t="s">
        <v>35</v>
      </c>
    </row>
    <row r="35" spans="1:27">
      <c r="A35" s="4" t="s">
        <v>38</v>
      </c>
      <c r="B35" s="4">
        <v>500</v>
      </c>
      <c r="C35" s="4">
        <v>502</v>
      </c>
      <c r="D35" s="4">
        <v>504</v>
      </c>
      <c r="E35" s="4">
        <v>506</v>
      </c>
      <c r="F35" s="4">
        <v>508</v>
      </c>
      <c r="G35" s="4">
        <v>510</v>
      </c>
      <c r="H35" s="4">
        <v>512</v>
      </c>
      <c r="I35" s="4">
        <v>514</v>
      </c>
      <c r="J35" s="4">
        <v>516</v>
      </c>
      <c r="K35" s="4">
        <v>518</v>
      </c>
      <c r="L35" s="4">
        <v>520</v>
      </c>
      <c r="M35" s="4">
        <v>522</v>
      </c>
      <c r="N35" s="4">
        <v>524</v>
      </c>
      <c r="O35" s="4">
        <v>526</v>
      </c>
      <c r="P35" s="4">
        <v>528</v>
      </c>
      <c r="Q35" s="4">
        <v>530</v>
      </c>
      <c r="R35" s="4">
        <v>532</v>
      </c>
      <c r="S35" s="4">
        <v>534</v>
      </c>
      <c r="T35" s="4">
        <v>536</v>
      </c>
      <c r="U35" s="4">
        <v>538</v>
      </c>
      <c r="V35" s="4">
        <v>540</v>
      </c>
      <c r="W35" s="4">
        <v>542</v>
      </c>
      <c r="X35" s="4">
        <v>544</v>
      </c>
      <c r="Y35" s="4">
        <v>546</v>
      </c>
      <c r="Z35" s="4">
        <v>548</v>
      </c>
      <c r="AA35" s="4">
        <v>550</v>
      </c>
    </row>
    <row r="36" spans="1:27">
      <c r="A36" s="4" t="s">
        <v>37</v>
      </c>
      <c r="B36">
        <v>8.1100001931190491E-2</v>
      </c>
      <c r="C36">
        <v>8.3400003612041473E-2</v>
      </c>
      <c r="D36">
        <v>8.6400002241134644E-2</v>
      </c>
      <c r="E36">
        <v>8.7999999523162842E-2</v>
      </c>
      <c r="F36">
        <v>9.0499997138977051E-2</v>
      </c>
      <c r="G36">
        <v>9.3199998140335083E-2</v>
      </c>
      <c r="H36">
        <v>9.4800002872943878E-2</v>
      </c>
      <c r="I36">
        <v>9.6699997782707214E-2</v>
      </c>
      <c r="J36">
        <v>9.830000251531601E-2</v>
      </c>
      <c r="K36">
        <v>9.9699996411800385E-2</v>
      </c>
      <c r="L36">
        <v>0.10090000182390213</v>
      </c>
      <c r="M36">
        <v>0.10159999877214432</v>
      </c>
      <c r="N36">
        <v>0.10220000147819519</v>
      </c>
      <c r="O36">
        <v>0.10220000147819519</v>
      </c>
      <c r="P36">
        <v>0.10180000215768814</v>
      </c>
      <c r="Q36">
        <v>0.10069999843835831</v>
      </c>
      <c r="R36">
        <v>9.9500000476837158E-2</v>
      </c>
      <c r="S36">
        <v>9.790000319480896E-2</v>
      </c>
      <c r="T36">
        <v>9.6199996769428253E-2</v>
      </c>
      <c r="U36">
        <v>9.4200000166893005E-2</v>
      </c>
      <c r="V36">
        <v>9.1099999845027924E-2</v>
      </c>
      <c r="W36">
        <v>8.8799998164176941E-2</v>
      </c>
      <c r="X36">
        <v>8.7099999189376831E-2</v>
      </c>
      <c r="Y36">
        <v>8.4299996495246887E-2</v>
      </c>
      <c r="Z36">
        <v>8.0700002610683441E-2</v>
      </c>
      <c r="AA36">
        <v>7.7600002288818359E-2</v>
      </c>
    </row>
    <row r="37" spans="1:27">
      <c r="A37" t="s">
        <v>35</v>
      </c>
    </row>
    <row r="38" spans="1:27">
      <c r="A38" s="4" t="s">
        <v>39</v>
      </c>
      <c r="B38" s="4">
        <v>500</v>
      </c>
      <c r="C38" s="4">
        <v>502</v>
      </c>
      <c r="D38" s="4">
        <v>504</v>
      </c>
      <c r="E38" s="4">
        <v>506</v>
      </c>
      <c r="F38" s="4">
        <v>508</v>
      </c>
      <c r="G38" s="4">
        <v>510</v>
      </c>
      <c r="H38" s="4">
        <v>512</v>
      </c>
      <c r="I38" s="4">
        <v>514</v>
      </c>
      <c r="J38" s="4">
        <v>516</v>
      </c>
      <c r="K38" s="4">
        <v>518</v>
      </c>
      <c r="L38" s="4">
        <v>520</v>
      </c>
      <c r="M38" s="4">
        <v>522</v>
      </c>
      <c r="N38" s="4">
        <v>524</v>
      </c>
      <c r="O38" s="4">
        <v>526</v>
      </c>
      <c r="P38" s="4">
        <v>528</v>
      </c>
      <c r="Q38" s="4">
        <v>530</v>
      </c>
      <c r="R38" s="4">
        <v>532</v>
      </c>
      <c r="S38" s="4">
        <v>534</v>
      </c>
      <c r="T38" s="4">
        <v>536</v>
      </c>
      <c r="U38" s="4">
        <v>538</v>
      </c>
      <c r="V38" s="4">
        <v>540</v>
      </c>
      <c r="W38" s="4">
        <v>542</v>
      </c>
      <c r="X38" s="4">
        <v>544</v>
      </c>
      <c r="Y38" s="4">
        <v>546</v>
      </c>
      <c r="Z38" s="4">
        <v>548</v>
      </c>
      <c r="AA38" s="4">
        <v>550</v>
      </c>
    </row>
    <row r="39" spans="1:27">
      <c r="A39" s="4" t="s">
        <v>37</v>
      </c>
      <c r="B39">
        <v>1.810000091791153E-2</v>
      </c>
      <c r="C39">
        <v>1.810000091791153E-2</v>
      </c>
      <c r="D39">
        <v>1.810000091791153E-2</v>
      </c>
      <c r="E39">
        <v>1.8200000748038292E-2</v>
      </c>
      <c r="F39">
        <v>1.8300000578165054E-2</v>
      </c>
      <c r="G39">
        <v>1.8200000748038292E-2</v>
      </c>
      <c r="H39">
        <v>1.8300000578165054E-2</v>
      </c>
      <c r="I39">
        <v>1.8500000238418579E-2</v>
      </c>
      <c r="J39">
        <v>1.8500000238418579E-2</v>
      </c>
      <c r="K39">
        <v>1.8300000578165054E-2</v>
      </c>
      <c r="L39">
        <v>1.8500000238418579E-2</v>
      </c>
      <c r="M39">
        <v>1.8300000578165054E-2</v>
      </c>
      <c r="N39">
        <v>1.8799999728798866E-2</v>
      </c>
      <c r="O39">
        <v>1.8899999558925629E-2</v>
      </c>
      <c r="P39">
        <v>1.8600000068545341E-2</v>
      </c>
      <c r="Q39">
        <v>1.8600000068545341E-2</v>
      </c>
      <c r="R39">
        <v>1.8500000238418579E-2</v>
      </c>
      <c r="S39">
        <v>1.8300000578165054E-2</v>
      </c>
      <c r="T39">
        <v>1.8400000408291817E-2</v>
      </c>
      <c r="U39">
        <v>1.8400000408291817E-2</v>
      </c>
      <c r="V39">
        <v>1.8400000408291817E-2</v>
      </c>
      <c r="W39">
        <v>1.8300000578165054E-2</v>
      </c>
      <c r="X39">
        <v>1.8500000238418579E-2</v>
      </c>
      <c r="Y39">
        <v>1.7799999564886093E-2</v>
      </c>
      <c r="Z39">
        <v>1.7999999225139618E-2</v>
      </c>
      <c r="AA39">
        <v>1.7999999225139618E-2</v>
      </c>
    </row>
    <row r="40" spans="1:27">
      <c r="A40" t="s">
        <v>35</v>
      </c>
    </row>
    <row r="41" spans="1:27">
      <c r="A41" s="4" t="s">
        <v>40</v>
      </c>
      <c r="B41" s="4">
        <v>500</v>
      </c>
      <c r="C41" s="4">
        <v>502</v>
      </c>
      <c r="D41" s="4">
        <v>504</v>
      </c>
      <c r="E41" s="4">
        <v>506</v>
      </c>
      <c r="F41" s="4">
        <v>508</v>
      </c>
      <c r="G41" s="4">
        <v>510</v>
      </c>
      <c r="H41" s="4">
        <v>512</v>
      </c>
      <c r="I41" s="4">
        <v>514</v>
      </c>
      <c r="J41" s="4">
        <v>516</v>
      </c>
      <c r="K41" s="4">
        <v>518</v>
      </c>
      <c r="L41" s="4">
        <v>520</v>
      </c>
      <c r="M41" s="4">
        <v>522</v>
      </c>
      <c r="N41" s="4">
        <v>524</v>
      </c>
      <c r="O41" s="4">
        <v>526</v>
      </c>
      <c r="P41" s="4">
        <v>528</v>
      </c>
      <c r="Q41" s="4">
        <v>530</v>
      </c>
      <c r="R41" s="4">
        <v>532</v>
      </c>
      <c r="S41" s="4">
        <v>534</v>
      </c>
      <c r="T41" s="4">
        <v>536</v>
      </c>
      <c r="U41" s="4">
        <v>538</v>
      </c>
      <c r="V41" s="4">
        <v>540</v>
      </c>
      <c r="W41" s="4">
        <v>542</v>
      </c>
      <c r="X41" s="4">
        <v>544</v>
      </c>
      <c r="Y41" s="4">
        <v>546</v>
      </c>
      <c r="Z41" s="4">
        <v>548</v>
      </c>
      <c r="AA41" s="4">
        <v>550</v>
      </c>
    </row>
    <row r="42" spans="1:27">
      <c r="A42" s="4" t="s">
        <v>37</v>
      </c>
      <c r="B42">
        <v>0.13169999420642853</v>
      </c>
      <c r="C42">
        <v>0.13519999384880066</v>
      </c>
      <c r="D42">
        <v>0.13940000534057617</v>
      </c>
      <c r="E42">
        <v>0.14169999957084656</v>
      </c>
      <c r="F42">
        <v>0.14519999921321869</v>
      </c>
      <c r="G42">
        <v>0.14859999716281891</v>
      </c>
      <c r="H42">
        <v>0.15080000460147858</v>
      </c>
      <c r="I42">
        <v>0.15320000052452087</v>
      </c>
      <c r="J42">
        <v>0.15539999306201935</v>
      </c>
      <c r="K42">
        <v>0.15700000524520874</v>
      </c>
      <c r="L42">
        <v>0.15839999914169312</v>
      </c>
      <c r="M42">
        <v>0.15919999778270721</v>
      </c>
      <c r="N42">
        <v>0.15970000624656677</v>
      </c>
      <c r="O42">
        <v>0.15940000116825104</v>
      </c>
      <c r="P42">
        <v>0.15880000591278076</v>
      </c>
      <c r="Q42">
        <v>0.15760000050067902</v>
      </c>
      <c r="R42">
        <v>0.15600000321865082</v>
      </c>
      <c r="S42">
        <v>0.15360000729560852</v>
      </c>
      <c r="T42">
        <v>0.15099999308586121</v>
      </c>
      <c r="U42">
        <v>0.14839999377727509</v>
      </c>
      <c r="V42">
        <v>0.14380000531673431</v>
      </c>
      <c r="W42">
        <v>0.14059999585151672</v>
      </c>
      <c r="X42">
        <v>0.1379999965429306</v>
      </c>
      <c r="Y42">
        <v>0.13420000672340393</v>
      </c>
      <c r="Z42">
        <v>0.12880000472068787</v>
      </c>
      <c r="AA42">
        <v>0.12399999797344208</v>
      </c>
    </row>
    <row r="43" spans="1:27">
      <c r="A43" t="s">
        <v>35</v>
      </c>
    </row>
    <row r="44" spans="1:27">
      <c r="A44" s="4" t="s">
        <v>41</v>
      </c>
      <c r="B44" s="4">
        <v>500</v>
      </c>
      <c r="C44" s="4">
        <v>502</v>
      </c>
      <c r="D44" s="4">
        <v>504</v>
      </c>
      <c r="E44" s="4">
        <v>506</v>
      </c>
      <c r="F44" s="4">
        <v>508</v>
      </c>
      <c r="G44" s="4">
        <v>510</v>
      </c>
      <c r="H44" s="4">
        <v>512</v>
      </c>
      <c r="I44" s="4">
        <v>514</v>
      </c>
      <c r="J44" s="4">
        <v>516</v>
      </c>
      <c r="K44" s="4">
        <v>518</v>
      </c>
      <c r="L44" s="4">
        <v>520</v>
      </c>
      <c r="M44" s="4">
        <v>522</v>
      </c>
      <c r="N44" s="4">
        <v>524</v>
      </c>
      <c r="O44" s="4">
        <v>526</v>
      </c>
      <c r="P44" s="4">
        <v>528</v>
      </c>
      <c r="Q44" s="4">
        <v>530</v>
      </c>
      <c r="R44" s="4">
        <v>532</v>
      </c>
      <c r="S44" s="4">
        <v>534</v>
      </c>
      <c r="T44" s="4">
        <v>536</v>
      </c>
      <c r="U44" s="4">
        <v>538</v>
      </c>
      <c r="V44" s="4">
        <v>540</v>
      </c>
      <c r="W44" s="4">
        <v>542</v>
      </c>
      <c r="X44" s="4">
        <v>544</v>
      </c>
      <c r="Y44" s="4">
        <v>546</v>
      </c>
      <c r="Z44" s="4">
        <v>548</v>
      </c>
      <c r="AA44" s="4">
        <v>550</v>
      </c>
    </row>
    <row r="45" spans="1:27">
      <c r="A45" s="4" t="s">
        <v>37</v>
      </c>
      <c r="B45">
        <v>2.0199999213218689E-2</v>
      </c>
      <c r="C45">
        <v>2.0300000905990601E-2</v>
      </c>
      <c r="D45">
        <v>2.0400000736117363E-2</v>
      </c>
      <c r="E45">
        <v>2.0500000566244125E-2</v>
      </c>
      <c r="F45">
        <v>2.0600000396370888E-2</v>
      </c>
      <c r="G45">
        <v>2.070000022649765E-2</v>
      </c>
      <c r="H45">
        <v>2.070000022649765E-2</v>
      </c>
      <c r="I45">
        <v>2.0899999886751175E-2</v>
      </c>
      <c r="J45">
        <v>2.0899999886751175E-2</v>
      </c>
      <c r="K45">
        <v>2.0999999716877937E-2</v>
      </c>
      <c r="L45">
        <v>2.1199999377131462E-2</v>
      </c>
      <c r="M45">
        <v>2.1199999377131462E-2</v>
      </c>
      <c r="N45">
        <v>2.1600000560283661E-2</v>
      </c>
      <c r="O45">
        <v>2.1600000560283661E-2</v>
      </c>
      <c r="P45">
        <v>2.1400000900030136E-2</v>
      </c>
      <c r="Q45">
        <v>2.1500000730156898E-2</v>
      </c>
      <c r="R45">
        <v>2.1400000900030136E-2</v>
      </c>
      <c r="S45">
        <v>2.1199999377131462E-2</v>
      </c>
      <c r="T45">
        <v>2.1199999377131462E-2</v>
      </c>
      <c r="U45">
        <v>2.1400000900030136E-2</v>
      </c>
      <c r="V45">
        <v>2.1299999207258224E-2</v>
      </c>
      <c r="W45">
        <v>2.0999999716877937E-2</v>
      </c>
      <c r="X45">
        <v>2.0899999886751175E-2</v>
      </c>
      <c r="Y45">
        <v>2.0899999886751175E-2</v>
      </c>
      <c r="Z45">
        <v>2.070000022649765E-2</v>
      </c>
      <c r="AA45">
        <v>2.070000022649765E-2</v>
      </c>
    </row>
    <row r="46" spans="1:27">
      <c r="A46" t="s">
        <v>35</v>
      </c>
    </row>
    <row r="47" spans="1:27">
      <c r="A47" s="4" t="s">
        <v>42</v>
      </c>
      <c r="B47" s="4">
        <v>500</v>
      </c>
      <c r="C47" s="4">
        <v>502</v>
      </c>
      <c r="D47" s="4">
        <v>504</v>
      </c>
      <c r="E47" s="4">
        <v>506</v>
      </c>
      <c r="F47" s="4">
        <v>508</v>
      </c>
      <c r="G47" s="4">
        <v>510</v>
      </c>
      <c r="H47" s="4">
        <v>512</v>
      </c>
      <c r="I47" s="4">
        <v>514</v>
      </c>
      <c r="J47" s="4">
        <v>516</v>
      </c>
      <c r="K47" s="4">
        <v>518</v>
      </c>
      <c r="L47" s="4">
        <v>520</v>
      </c>
      <c r="M47" s="4">
        <v>522</v>
      </c>
      <c r="N47" s="4">
        <v>524</v>
      </c>
      <c r="O47" s="4">
        <v>526</v>
      </c>
      <c r="P47" s="4">
        <v>528</v>
      </c>
      <c r="Q47" s="4">
        <v>530</v>
      </c>
      <c r="R47" s="4">
        <v>532</v>
      </c>
      <c r="S47" s="4">
        <v>534</v>
      </c>
      <c r="T47" s="4">
        <v>536</v>
      </c>
      <c r="U47" s="4">
        <v>538</v>
      </c>
      <c r="V47" s="4">
        <v>540</v>
      </c>
      <c r="W47" s="4">
        <v>542</v>
      </c>
      <c r="X47" s="4">
        <v>544</v>
      </c>
      <c r="Y47" s="4">
        <v>546</v>
      </c>
      <c r="Z47" s="4">
        <v>548</v>
      </c>
      <c r="AA47" s="4">
        <v>550</v>
      </c>
    </row>
    <row r="48" spans="1:27">
      <c r="A48" s="4" t="s">
        <v>37</v>
      </c>
      <c r="B48">
        <v>0.29179999232292175</v>
      </c>
      <c r="C48">
        <v>0.29989999532699585</v>
      </c>
      <c r="D48">
        <v>0.31069999933242798</v>
      </c>
      <c r="E48">
        <v>0.31659999489784241</v>
      </c>
      <c r="F48">
        <v>0.32570001482963562</v>
      </c>
      <c r="G48">
        <v>0.33480000495910645</v>
      </c>
      <c r="H48">
        <v>0.34040001034736633</v>
      </c>
      <c r="I48">
        <v>0.3474000096321106</v>
      </c>
      <c r="J48">
        <v>0.35350000858306885</v>
      </c>
      <c r="K48">
        <v>0.35730001330375671</v>
      </c>
      <c r="L48">
        <v>0.36250001192092896</v>
      </c>
      <c r="M48">
        <v>0.36559998989105225</v>
      </c>
      <c r="N48">
        <v>0.3677000105381012</v>
      </c>
      <c r="O48">
        <v>0.36840000748634338</v>
      </c>
      <c r="P48">
        <v>0.36779999732971191</v>
      </c>
      <c r="Q48">
        <v>0.36599999666213989</v>
      </c>
      <c r="R48">
        <v>0.36349999904632568</v>
      </c>
      <c r="S48">
        <v>0.35879999399185181</v>
      </c>
      <c r="T48">
        <v>0.35350000858306885</v>
      </c>
      <c r="U48">
        <v>0.34760001301765442</v>
      </c>
      <c r="V48">
        <v>0.33730000257492065</v>
      </c>
      <c r="W48">
        <v>0.3294999897480011</v>
      </c>
      <c r="X48">
        <v>0.32350000739097595</v>
      </c>
      <c r="Y48">
        <v>0.31499999761581421</v>
      </c>
      <c r="Z48">
        <v>0.30180001258850098</v>
      </c>
      <c r="AA48">
        <v>0.29030001163482666</v>
      </c>
    </row>
    <row r="50" spans="1:2">
      <c r="A50" t="s">
        <v>43</v>
      </c>
      <c r="B50" s="2" t="s">
        <v>44</v>
      </c>
    </row>
  </sheetData>
  <pageMargins left="0.7" right="0.7" top="0.75" bottom="0.75" header="0.3" footer="0.3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Sheet9</vt:lpstr>
      <vt:lpstr>Sheet8</vt:lpstr>
      <vt:lpstr>Sheet7</vt:lpstr>
      <vt:lpstr>Sheet6</vt:lpstr>
      <vt:lpstr>Sheet3</vt:lpstr>
      <vt:lpstr>Gold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JOSHISAWESOME</dc:creator>
  <cp:lastModifiedBy>Karl Smith</cp:lastModifiedBy>
  <dcterms:created xsi:type="dcterms:W3CDTF">2017-05-18T15:26:12Z</dcterms:created>
  <dcterms:modified xsi:type="dcterms:W3CDTF">2017-05-26T15:14:01Z</dcterms:modified>
</cp:coreProperties>
</file>